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tateofwa.sharepoint.com/sites/RCO-OutDoorLearning/Shared Documents/General/2025-27 Outdoor Learning Grants/"/>
    </mc:Choice>
  </mc:AlternateContent>
  <xr:revisionPtr revIDLastSave="328" documentId="8_{5DCAC0B9-B21D-4309-84D0-C4AB6D20D4CC}" xr6:coauthVersionLast="47" xr6:coauthVersionMax="47" xr10:uidLastSave="{931CDAF4-2D44-430D-AA8F-3B34B354498E}"/>
  <bookViews>
    <workbookView minimized="1" xWindow="1905" yWindow="1905" windowWidth="21600" windowHeight="11385" xr2:uid="{141B52B9-5F93-41E2-B48D-F1525B918D64}"/>
  </bookViews>
  <sheets>
    <sheet name="RelatedSchoolstoProject" sheetId="2" r:id="rId1"/>
    <sheet name="Schools-DropDownInfo" sheetId="1" state="hidden" r:id="rId2"/>
  </sheets>
  <definedNames>
    <definedName name="_xlnm.Print_Area" localSheetId="0">RelatedSchoolstoProject!$A$1:$B$49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3" i="1" l="1"/>
  <c r="C803" i="1"/>
  <c r="C804" i="1"/>
  <c r="C833" i="1"/>
  <c r="C834" i="1"/>
  <c r="C925" i="1"/>
  <c r="C993" i="1"/>
  <c r="C1325" i="1"/>
  <c r="C1387" i="1"/>
  <c r="C1838" i="1"/>
  <c r="C2078" i="1"/>
  <c r="C2227" i="1"/>
  <c r="C16" i="1"/>
  <c r="C17" i="1"/>
  <c r="C33" i="1"/>
  <c r="C42" i="1"/>
  <c r="C43" i="1"/>
  <c r="C203" i="1"/>
  <c r="C673" i="1"/>
  <c r="C985" i="1"/>
  <c r="C1422" i="1"/>
  <c r="C1606" i="1"/>
  <c r="C2389" i="1"/>
  <c r="C54" i="1"/>
  <c r="C55" i="1"/>
  <c r="C513" i="1"/>
  <c r="C824" i="1"/>
  <c r="C1063" i="1"/>
  <c r="C1709" i="1"/>
  <c r="C1729" i="1"/>
  <c r="C1738" i="1"/>
  <c r="C2087" i="1"/>
  <c r="C2368" i="1"/>
  <c r="C61" i="1"/>
  <c r="C62" i="1"/>
  <c r="C34" i="1"/>
  <c r="C58" i="1"/>
  <c r="C66" i="1"/>
  <c r="C67" i="1"/>
  <c r="C68" i="1"/>
  <c r="C69" i="1"/>
  <c r="C148" i="1"/>
  <c r="C229" i="1"/>
  <c r="C329" i="1"/>
  <c r="C479" i="1"/>
  <c r="C636" i="1"/>
  <c r="C760" i="1"/>
  <c r="C856" i="1"/>
  <c r="C949" i="1"/>
  <c r="C1127" i="1"/>
  <c r="C1133" i="1"/>
  <c r="C1155" i="1"/>
  <c r="C1445" i="1"/>
  <c r="C1580" i="1"/>
  <c r="C1703" i="1"/>
  <c r="C1772" i="1"/>
  <c r="C2029" i="1"/>
  <c r="C2159" i="1"/>
  <c r="C2310" i="1"/>
  <c r="C2344" i="1"/>
  <c r="C2406" i="1"/>
  <c r="C76" i="1"/>
  <c r="C77" i="1"/>
  <c r="C207" i="1"/>
  <c r="C514" i="1"/>
  <c r="C823" i="1"/>
  <c r="C1411" i="1"/>
  <c r="C1566" i="1"/>
  <c r="C1623" i="1"/>
  <c r="C2007" i="1"/>
  <c r="C2436" i="1"/>
  <c r="C87" i="1"/>
  <c r="C39" i="1"/>
  <c r="C88" i="1"/>
  <c r="C89" i="1"/>
  <c r="C190" i="1"/>
  <c r="C209" i="1"/>
  <c r="C325" i="1"/>
  <c r="C457" i="1"/>
  <c r="C458" i="1"/>
  <c r="C769" i="1"/>
  <c r="C918" i="1"/>
  <c r="C1153" i="1"/>
  <c r="C1275" i="1"/>
  <c r="C1600" i="1"/>
  <c r="C1717" i="1"/>
  <c r="C1718" i="1"/>
  <c r="C1732" i="1"/>
  <c r="C2105" i="1"/>
  <c r="C2219" i="1"/>
  <c r="C2220" i="1"/>
  <c r="C2438" i="1"/>
  <c r="C51" i="1"/>
  <c r="C100" i="1"/>
  <c r="C101" i="1"/>
  <c r="C102" i="1"/>
  <c r="C103" i="1"/>
  <c r="C112" i="1"/>
  <c r="C276" i="1"/>
  <c r="C312" i="1"/>
  <c r="C331" i="1"/>
  <c r="C355" i="1"/>
  <c r="C601" i="1"/>
  <c r="C883" i="1"/>
  <c r="C978" i="1"/>
  <c r="C980" i="1"/>
  <c r="C1016" i="1"/>
  <c r="C1115" i="1"/>
  <c r="C1351" i="1"/>
  <c r="C1483" i="1"/>
  <c r="C1486" i="1"/>
  <c r="C1563" i="1"/>
  <c r="C1692" i="1"/>
  <c r="C1749" i="1"/>
  <c r="C1898" i="1"/>
  <c r="C1957" i="1"/>
  <c r="C2006" i="1"/>
  <c r="C2043" i="1"/>
  <c r="C2083" i="1"/>
  <c r="C2187" i="1"/>
  <c r="C2231" i="1"/>
  <c r="C2433" i="1"/>
  <c r="C24" i="1"/>
  <c r="C104" i="1"/>
  <c r="C105" i="1"/>
  <c r="C106" i="1"/>
  <c r="C127" i="1"/>
  <c r="C212" i="1"/>
  <c r="C366" i="1"/>
  <c r="C402" i="1"/>
  <c r="C650" i="1"/>
  <c r="C751" i="1"/>
  <c r="C831" i="1"/>
  <c r="C1096" i="1"/>
  <c r="C1231" i="1"/>
  <c r="C1521" i="1"/>
  <c r="C1611" i="1"/>
  <c r="C1664" i="1"/>
  <c r="C1850" i="1"/>
  <c r="C1923" i="1"/>
  <c r="C1966" i="1"/>
  <c r="C1971" i="1"/>
  <c r="C2057" i="1"/>
  <c r="C2115" i="1"/>
  <c r="C2271" i="1"/>
  <c r="C2279" i="1"/>
  <c r="C2375" i="1"/>
  <c r="C108" i="1"/>
  <c r="C7" i="1"/>
  <c r="C117" i="1"/>
  <c r="C118" i="1"/>
  <c r="C119" i="1"/>
  <c r="C120" i="1"/>
  <c r="C194" i="1"/>
  <c r="C265" i="1"/>
  <c r="C270" i="1"/>
  <c r="C296" i="1"/>
  <c r="C316" i="1"/>
  <c r="C351" i="1"/>
  <c r="C409" i="1"/>
  <c r="C575" i="1"/>
  <c r="C633" i="1"/>
  <c r="C646" i="1"/>
  <c r="C713" i="1"/>
  <c r="C720" i="1"/>
  <c r="C780" i="1"/>
  <c r="C782" i="1"/>
  <c r="C1044" i="1"/>
  <c r="C1046" i="1"/>
  <c r="C1183" i="1"/>
  <c r="C1458" i="1"/>
  <c r="C1474" i="1"/>
  <c r="C1517" i="1"/>
  <c r="C1697" i="1"/>
  <c r="C1715" i="1"/>
  <c r="C1848" i="1"/>
  <c r="C1869" i="1"/>
  <c r="C1959" i="1"/>
  <c r="C2026" i="1"/>
  <c r="C2027" i="1"/>
  <c r="C2028" i="1"/>
  <c r="C2172" i="1"/>
  <c r="C2212" i="1"/>
  <c r="C124" i="1"/>
  <c r="C131" i="1"/>
  <c r="C132" i="1"/>
  <c r="C133" i="1"/>
  <c r="C134" i="1"/>
  <c r="C135" i="1"/>
  <c r="C136" i="1"/>
  <c r="C1720" i="1"/>
  <c r="C139" i="1"/>
  <c r="C140" i="1"/>
  <c r="C56" i="1"/>
  <c r="C150" i="1"/>
  <c r="C151" i="1"/>
  <c r="C436" i="1"/>
  <c r="C1085" i="1"/>
  <c r="C1437" i="1"/>
  <c r="C1469" i="1"/>
  <c r="C1797" i="1"/>
  <c r="C2037" i="1"/>
  <c r="C2263" i="1"/>
  <c r="C2345" i="1"/>
  <c r="C2349" i="1"/>
  <c r="C153" i="1"/>
  <c r="C154" i="1"/>
  <c r="C155" i="1"/>
  <c r="C156" i="1"/>
  <c r="C159" i="1"/>
  <c r="C160" i="1"/>
  <c r="C161" i="1"/>
  <c r="C162" i="1"/>
  <c r="C167" i="1"/>
  <c r="C31" i="1"/>
  <c r="C90" i="1"/>
  <c r="C97" i="1"/>
  <c r="C183" i="1"/>
  <c r="C184" i="1"/>
  <c r="C555" i="1"/>
  <c r="C1237" i="1"/>
  <c r="C1607" i="1"/>
  <c r="C2363" i="1"/>
  <c r="C191" i="1"/>
  <c r="C193" i="1"/>
  <c r="C489" i="1"/>
  <c r="C501" i="1"/>
  <c r="C800" i="1"/>
  <c r="C852" i="1"/>
  <c r="C865" i="1"/>
  <c r="C1105" i="1"/>
  <c r="C1184" i="1"/>
  <c r="C1565" i="1"/>
  <c r="C1746" i="1"/>
  <c r="C1993" i="1"/>
  <c r="C2165" i="1"/>
  <c r="C2421" i="1"/>
  <c r="C204" i="1"/>
  <c r="C341" i="1"/>
  <c r="C1470" i="1"/>
  <c r="C1471" i="1"/>
  <c r="C210" i="1"/>
  <c r="C35" i="1"/>
  <c r="C96" i="1"/>
  <c r="C225" i="1"/>
  <c r="C227" i="1"/>
  <c r="C944" i="1"/>
  <c r="C1092" i="1"/>
  <c r="C1688" i="1"/>
  <c r="C244" i="1"/>
  <c r="C245" i="1"/>
  <c r="C2241" i="1"/>
  <c r="C246" i="1"/>
  <c r="C247" i="1"/>
  <c r="C248" i="1"/>
  <c r="C249" i="1"/>
  <c r="C250" i="1"/>
  <c r="C274" i="1"/>
  <c r="C84" i="1"/>
  <c r="C176" i="1"/>
  <c r="C281" i="1"/>
  <c r="C282" i="1"/>
  <c r="C347" i="1"/>
  <c r="C405" i="1"/>
  <c r="C412" i="1"/>
  <c r="C588" i="1"/>
  <c r="C622" i="1"/>
  <c r="C653" i="1"/>
  <c r="C809" i="1"/>
  <c r="C1019" i="1"/>
  <c r="C1089" i="1"/>
  <c r="C1578" i="1"/>
  <c r="C1700" i="1"/>
  <c r="C1817" i="1"/>
  <c r="C1975" i="1"/>
  <c r="C1977" i="1"/>
  <c r="C2430" i="1"/>
  <c r="C12" i="1"/>
  <c r="C147" i="1"/>
  <c r="C170" i="1"/>
  <c r="C285" i="1"/>
  <c r="C286" i="1"/>
  <c r="C288" i="1"/>
  <c r="C287" i="1"/>
  <c r="C315" i="1"/>
  <c r="C444" i="1"/>
  <c r="C639" i="1"/>
  <c r="C812" i="1"/>
  <c r="C813" i="1"/>
  <c r="C932" i="1"/>
  <c r="C1178" i="1"/>
  <c r="C1182" i="1"/>
  <c r="C1326" i="1"/>
  <c r="C1371" i="1"/>
  <c r="C1515" i="1"/>
  <c r="C1610" i="1"/>
  <c r="C1723" i="1"/>
  <c r="C1741" i="1"/>
  <c r="C1815" i="1"/>
  <c r="C1828" i="1"/>
  <c r="C1911" i="1"/>
  <c r="C1933" i="1"/>
  <c r="C2013" i="1"/>
  <c r="C2049" i="1"/>
  <c r="C2072" i="1"/>
  <c r="C2102" i="1"/>
  <c r="C2122" i="1"/>
  <c r="C2237" i="1"/>
  <c r="C2238" i="1"/>
  <c r="C289" i="1"/>
  <c r="C290" i="1"/>
  <c r="C291" i="1"/>
  <c r="C556" i="1"/>
  <c r="C690" i="1"/>
  <c r="C727" i="1"/>
  <c r="C1010" i="1"/>
  <c r="C1549" i="1"/>
  <c r="C2311" i="1"/>
  <c r="C304" i="1"/>
  <c r="C807" i="1"/>
  <c r="C999" i="1"/>
  <c r="C1171" i="1"/>
  <c r="C1172" i="1"/>
  <c r="C1173" i="1"/>
  <c r="C1625" i="1"/>
  <c r="C2277" i="1"/>
  <c r="C121" i="1"/>
  <c r="C309" i="1"/>
  <c r="C310" i="1"/>
  <c r="C311" i="1"/>
  <c r="C921" i="1"/>
  <c r="C1693" i="1"/>
  <c r="C1894" i="1"/>
  <c r="C2127" i="1"/>
  <c r="C2178" i="1"/>
  <c r="C2372" i="1"/>
  <c r="C2411" i="1"/>
  <c r="C2413" i="1"/>
  <c r="C317" i="1"/>
  <c r="C756" i="1"/>
  <c r="C1014" i="1"/>
  <c r="C1757" i="1"/>
  <c r="C323" i="1"/>
  <c r="C326" i="1"/>
  <c r="C327" i="1"/>
  <c r="C328" i="1"/>
  <c r="C1695" i="1"/>
  <c r="C299" i="1"/>
  <c r="C493" i="1"/>
  <c r="C565" i="1"/>
  <c r="C564" i="1"/>
  <c r="C797" i="1"/>
  <c r="C864" i="1"/>
  <c r="C880" i="1"/>
  <c r="C1204" i="1"/>
  <c r="C1665" i="1"/>
  <c r="C2038" i="1"/>
  <c r="C345" i="1"/>
  <c r="C346" i="1"/>
  <c r="C2136" i="1"/>
  <c r="C2297" i="1"/>
  <c r="C27" i="1"/>
  <c r="C92" i="1"/>
  <c r="C220" i="1"/>
  <c r="C352" i="1"/>
  <c r="C353" i="1"/>
  <c r="C423" i="1"/>
  <c r="C442" i="1"/>
  <c r="C502" i="1"/>
  <c r="C629" i="1"/>
  <c r="C685" i="1"/>
  <c r="C700" i="1"/>
  <c r="C749" i="1"/>
  <c r="C801" i="1"/>
  <c r="C898" i="1"/>
  <c r="C939" i="1"/>
  <c r="C946" i="1"/>
  <c r="C1116" i="1"/>
  <c r="C1138" i="1"/>
  <c r="C1142" i="1"/>
  <c r="C1216" i="1"/>
  <c r="C1367" i="1"/>
  <c r="C1538" i="1"/>
  <c r="C1543" i="1"/>
  <c r="C1548" i="1"/>
  <c r="C1656" i="1"/>
  <c r="C1770" i="1"/>
  <c r="C1793" i="1"/>
  <c r="C2031" i="1"/>
  <c r="C2170" i="1"/>
  <c r="C2186" i="1"/>
  <c r="C2213" i="1"/>
  <c r="C2232" i="1"/>
  <c r="C357" i="1"/>
  <c r="C1163" i="1"/>
  <c r="C359" i="1"/>
  <c r="C361" i="1"/>
  <c r="C455" i="1"/>
  <c r="C1026" i="1"/>
  <c r="C363" i="1"/>
  <c r="C371" i="1"/>
  <c r="C368" i="1"/>
  <c r="C372" i="1"/>
  <c r="C375" i="1"/>
  <c r="C385" i="1"/>
  <c r="C386" i="1"/>
  <c r="C695" i="1"/>
  <c r="C908" i="1"/>
  <c r="C1651" i="1"/>
  <c r="C391" i="1"/>
  <c r="C392" i="1"/>
  <c r="C2036" i="1"/>
  <c r="C400" i="1"/>
  <c r="C403" i="1"/>
  <c r="C32" i="1"/>
  <c r="C413" i="1"/>
  <c r="C414" i="1"/>
  <c r="C415" i="1"/>
  <c r="C416" i="1"/>
  <c r="C417" i="1"/>
  <c r="C429" i="1"/>
  <c r="C1583" i="1"/>
  <c r="C431" i="1"/>
  <c r="C432" i="1"/>
  <c r="C438" i="1"/>
  <c r="C672" i="1"/>
  <c r="C116" i="1"/>
  <c r="C441" i="1"/>
  <c r="C916" i="1"/>
  <c r="C447" i="1"/>
  <c r="C449" i="1"/>
  <c r="C450" i="1"/>
  <c r="C451" i="1"/>
  <c r="C452" i="1"/>
  <c r="C1190" i="1"/>
  <c r="C1191" i="1"/>
  <c r="C459" i="1"/>
  <c r="C460" i="1"/>
  <c r="C461" i="1"/>
  <c r="C462" i="1"/>
  <c r="C50" i="1"/>
  <c r="C465" i="1"/>
  <c r="C466" i="1"/>
  <c r="C467" i="1"/>
  <c r="C468" i="1"/>
  <c r="C469" i="1"/>
  <c r="C470" i="1"/>
  <c r="C480" i="1"/>
  <c r="C1126" i="1"/>
  <c r="C1518" i="1"/>
  <c r="C498" i="1"/>
  <c r="C396" i="1"/>
  <c r="C523" i="1"/>
  <c r="C532" i="1"/>
  <c r="C534" i="1"/>
  <c r="C623" i="1"/>
  <c r="C624" i="1"/>
  <c r="C1633" i="1"/>
  <c r="C2214" i="1"/>
  <c r="C2215" i="1"/>
  <c r="C530" i="1"/>
  <c r="C531" i="1"/>
  <c r="C533" i="1"/>
  <c r="C1444" i="1"/>
  <c r="C2160" i="1"/>
  <c r="C202" i="1"/>
  <c r="C223" i="1"/>
  <c r="C354" i="1"/>
  <c r="C537" i="1"/>
  <c r="C538" i="1"/>
  <c r="C539" i="1"/>
  <c r="C540" i="1"/>
  <c r="C793" i="1"/>
  <c r="C1060" i="1"/>
  <c r="C1157" i="1"/>
  <c r="C1847" i="1"/>
  <c r="C2076" i="1"/>
  <c r="C541" i="1"/>
  <c r="C365" i="1"/>
  <c r="C542" i="1"/>
  <c r="C543" i="1"/>
  <c r="C544" i="1"/>
  <c r="C545" i="1"/>
  <c r="C621" i="1"/>
  <c r="C2373" i="1"/>
  <c r="C25" i="1"/>
  <c r="C122" i="1"/>
  <c r="C164" i="1"/>
  <c r="C165" i="1"/>
  <c r="C261" i="1"/>
  <c r="C262" i="1"/>
  <c r="C293" i="1"/>
  <c r="C300" i="1"/>
  <c r="C358" i="1"/>
  <c r="C360" i="1"/>
  <c r="C398" i="1"/>
  <c r="C517" i="1"/>
  <c r="C557" i="1"/>
  <c r="C558" i="1"/>
  <c r="C559" i="1"/>
  <c r="C560" i="1"/>
  <c r="C562" i="1"/>
  <c r="C858" i="1"/>
  <c r="C900" i="1"/>
  <c r="C1249" i="1"/>
  <c r="C1250" i="1"/>
  <c r="C1251" i="1"/>
  <c r="C1264" i="1"/>
  <c r="C1281" i="1"/>
  <c r="C1295" i="1"/>
  <c r="C1345" i="1"/>
  <c r="C1346" i="1"/>
  <c r="C1347" i="1"/>
  <c r="C1442" i="1"/>
  <c r="C1443" i="1"/>
  <c r="C1542" i="1"/>
  <c r="C1914" i="1"/>
  <c r="C1920" i="1"/>
  <c r="C1955" i="1"/>
  <c r="C2056" i="1"/>
  <c r="C2161" i="1"/>
  <c r="C2366" i="1"/>
  <c r="C521" i="1"/>
  <c r="C579" i="1"/>
  <c r="C580" i="1"/>
  <c r="C581" i="1"/>
  <c r="C945" i="1"/>
  <c r="C1196" i="1"/>
  <c r="C1405" i="1"/>
  <c r="C1450" i="1"/>
  <c r="C2248" i="1"/>
  <c r="C515" i="1"/>
  <c r="C524" i="1"/>
  <c r="C525" i="1"/>
  <c r="C583" i="1"/>
  <c r="C584" i="1"/>
  <c r="C585" i="1"/>
  <c r="C607" i="1"/>
  <c r="C611" i="1"/>
  <c r="C1680" i="1"/>
  <c r="C129" i="1"/>
  <c r="C188" i="1"/>
  <c r="C612" i="1"/>
  <c r="C613" i="1"/>
  <c r="C1017" i="1"/>
  <c r="C2024" i="1"/>
  <c r="C2123" i="1"/>
  <c r="C2179" i="1"/>
  <c r="C2371" i="1"/>
  <c r="C98" i="1"/>
  <c r="C377" i="1"/>
  <c r="C616" i="1"/>
  <c r="C617" i="1"/>
  <c r="C795" i="1"/>
  <c r="C1666" i="1"/>
  <c r="C1885" i="1"/>
  <c r="C2185" i="1"/>
  <c r="C1296" i="1"/>
  <c r="C1482" i="1"/>
  <c r="C2046" i="1"/>
  <c r="C2090" i="1"/>
  <c r="C618" i="1"/>
  <c r="C343" i="1"/>
  <c r="C421" i="1"/>
  <c r="C619" i="1"/>
  <c r="C620" i="1"/>
  <c r="C1084" i="1"/>
  <c r="C2233" i="1"/>
  <c r="C1598" i="1"/>
  <c r="C1981" i="1"/>
  <c r="C1998" i="1"/>
  <c r="C2374" i="1"/>
  <c r="C625" i="1"/>
  <c r="C226" i="1"/>
  <c r="C263" i="1"/>
  <c r="C572" i="1"/>
  <c r="C592" i="1"/>
  <c r="C626" i="1"/>
  <c r="C627" i="1"/>
  <c r="C628" i="1"/>
  <c r="C640" i="1"/>
  <c r="C691" i="1"/>
  <c r="C732" i="1"/>
  <c r="C744" i="1"/>
  <c r="C849" i="1"/>
  <c r="C862" i="1"/>
  <c r="C872" i="1"/>
  <c r="C994" i="1"/>
  <c r="C1004" i="1"/>
  <c r="C1234" i="1"/>
  <c r="C1257" i="1"/>
  <c r="C1382" i="1"/>
  <c r="C1395" i="1"/>
  <c r="C1514" i="1"/>
  <c r="C1537" i="1"/>
  <c r="C1686" i="1"/>
  <c r="C1726" i="1"/>
  <c r="C1938" i="1"/>
  <c r="C1972" i="1"/>
  <c r="C1974" i="1"/>
  <c r="C2039" i="1"/>
  <c r="C2150" i="1"/>
  <c r="C2265" i="1"/>
  <c r="C2394" i="1"/>
  <c r="C2435" i="1"/>
  <c r="C185" i="1"/>
  <c r="C186" i="1"/>
  <c r="C230" i="1"/>
  <c r="C243" i="1"/>
  <c r="C381" i="1"/>
  <c r="C419" i="1"/>
  <c r="C430" i="1"/>
  <c r="C518" i="1"/>
  <c r="C582" i="1"/>
  <c r="C587" i="1"/>
  <c r="C604" i="1"/>
  <c r="C637" i="1"/>
  <c r="C681" i="1"/>
  <c r="C687" i="1"/>
  <c r="C721" i="1"/>
  <c r="C837" i="1"/>
  <c r="C861" i="1"/>
  <c r="C870" i="1"/>
  <c r="C873" i="1"/>
  <c r="C910" i="1"/>
  <c r="C914" i="1"/>
  <c r="C950" i="1"/>
  <c r="C953" i="1"/>
  <c r="C1158" i="1"/>
  <c r="C1293" i="1"/>
  <c r="C1384" i="1"/>
  <c r="C1436" i="1"/>
  <c r="C1601" i="1"/>
  <c r="C1622" i="1"/>
  <c r="C1643" i="1"/>
  <c r="C1704" i="1"/>
  <c r="C1833" i="1"/>
  <c r="C1945" i="1"/>
  <c r="C1970" i="1"/>
  <c r="C1976" i="1"/>
  <c r="C2126" i="1"/>
  <c r="C2235" i="1"/>
  <c r="C2437" i="1"/>
  <c r="C2448" i="1"/>
  <c r="C644" i="1"/>
  <c r="C15" i="1"/>
  <c r="C166" i="1"/>
  <c r="C195" i="1"/>
  <c r="C211" i="1"/>
  <c r="C464" i="1"/>
  <c r="C600" i="1"/>
  <c r="C609" i="1"/>
  <c r="C641" i="1"/>
  <c r="C659" i="1"/>
  <c r="C660" i="1"/>
  <c r="C661" i="1"/>
  <c r="C662" i="1"/>
  <c r="C745" i="1"/>
  <c r="C806" i="1"/>
  <c r="C951" i="1"/>
  <c r="C981" i="1"/>
  <c r="C1075" i="1"/>
  <c r="C1112" i="1"/>
  <c r="C1114" i="1"/>
  <c r="C1132" i="1"/>
  <c r="C1147" i="1"/>
  <c r="C1290" i="1"/>
  <c r="C1358" i="1"/>
  <c r="C1392" i="1"/>
  <c r="C1468" i="1"/>
  <c r="C1584" i="1"/>
  <c r="C1604" i="1"/>
  <c r="C1652" i="1"/>
  <c r="C1777" i="1"/>
  <c r="C1880" i="1"/>
  <c r="C1939" i="1"/>
  <c r="C1956" i="1"/>
  <c r="C1973" i="1"/>
  <c r="C2066" i="1"/>
  <c r="C2113" i="1"/>
  <c r="C2132" i="1"/>
  <c r="C2152" i="1"/>
  <c r="C2168" i="1"/>
  <c r="C2192" i="1"/>
  <c r="C2228" i="1"/>
  <c r="C2242" i="1"/>
  <c r="C2399" i="1"/>
  <c r="C2431" i="1"/>
  <c r="C91" i="1"/>
  <c r="C240" i="1"/>
  <c r="C279" i="1"/>
  <c r="C443" i="1"/>
  <c r="C516" i="1"/>
  <c r="C665" i="1"/>
  <c r="C666" i="1"/>
  <c r="C667" i="1"/>
  <c r="C668" i="1"/>
  <c r="C933" i="1"/>
  <c r="C1432" i="1"/>
  <c r="C1988" i="1"/>
  <c r="C2273" i="1"/>
  <c r="C374" i="1"/>
  <c r="C492" i="1"/>
  <c r="C674" i="1"/>
  <c r="C675" i="1"/>
  <c r="C676" i="1"/>
  <c r="C863" i="1"/>
  <c r="C2134" i="1"/>
  <c r="C678" i="1"/>
  <c r="C679" i="1"/>
  <c r="C1827" i="1"/>
  <c r="C172" i="1"/>
  <c r="C275" i="1"/>
  <c r="C340" i="1"/>
  <c r="C362" i="1"/>
  <c r="C586" i="1"/>
  <c r="C711" i="1"/>
  <c r="C743" i="1"/>
  <c r="C846" i="1"/>
  <c r="C875" i="1"/>
  <c r="C998" i="1"/>
  <c r="C1376" i="1"/>
  <c r="C1407" i="1"/>
  <c r="C1687" i="1"/>
  <c r="C2318" i="1"/>
  <c r="C714" i="1"/>
  <c r="C715" i="1"/>
  <c r="C716" i="1"/>
  <c r="C731" i="1"/>
  <c r="C736" i="1"/>
  <c r="C739" i="1"/>
  <c r="C767" i="1"/>
  <c r="C770" i="1"/>
  <c r="C773" i="1"/>
  <c r="C774" i="1"/>
  <c r="C775" i="1"/>
  <c r="C776" i="1"/>
  <c r="C2308" i="1"/>
  <c r="C1118" i="1"/>
  <c r="C1119" i="1"/>
  <c r="C1120" i="1"/>
  <c r="C397" i="1"/>
  <c r="C786" i="1"/>
  <c r="C787" i="1"/>
  <c r="C1322" i="1"/>
  <c r="C1996" i="1"/>
  <c r="C2073" i="1"/>
  <c r="C2171" i="1"/>
  <c r="C788" i="1"/>
  <c r="C789" i="1"/>
  <c r="C1857" i="1"/>
  <c r="C435" i="1"/>
  <c r="C790" i="1"/>
  <c r="C791" i="1"/>
  <c r="C792" i="1"/>
  <c r="C1398" i="1"/>
  <c r="C1439" i="1"/>
  <c r="C798" i="1"/>
  <c r="C805" i="1"/>
  <c r="C810" i="1"/>
  <c r="C819" i="1"/>
  <c r="C842" i="1"/>
  <c r="C843" i="1"/>
  <c r="C882" i="1"/>
  <c r="C884" i="1"/>
  <c r="C1284" i="1"/>
  <c r="C2183" i="1"/>
  <c r="C123" i="1"/>
  <c r="C126" i="1"/>
  <c r="C146" i="1"/>
  <c r="C231" i="1"/>
  <c r="C268" i="1"/>
  <c r="C332" i="1"/>
  <c r="C336" i="1"/>
  <c r="C473" i="1"/>
  <c r="C638" i="1"/>
  <c r="C761" i="1"/>
  <c r="C815" i="1"/>
  <c r="C854" i="1"/>
  <c r="C891" i="1"/>
  <c r="C892" i="1"/>
  <c r="C893" i="1"/>
  <c r="C894" i="1"/>
  <c r="C901" i="1"/>
  <c r="C969" i="1"/>
  <c r="C1261" i="1"/>
  <c r="C1288" i="1"/>
  <c r="C1301" i="1"/>
  <c r="C1337" i="1"/>
  <c r="C1377" i="1"/>
  <c r="C1424" i="1"/>
  <c r="C1430" i="1"/>
  <c r="C1507" i="1"/>
  <c r="C1644" i="1"/>
  <c r="C1662" i="1"/>
  <c r="C1750" i="1"/>
  <c r="C1779" i="1"/>
  <c r="C1916" i="1"/>
  <c r="C1961" i="1"/>
  <c r="C2137" i="1"/>
  <c r="C2230" i="1"/>
  <c r="C2247" i="1"/>
  <c r="C2377" i="1"/>
  <c r="C905" i="1"/>
  <c r="C906" i="1"/>
  <c r="C907" i="1"/>
  <c r="C923" i="1"/>
  <c r="C277" i="1"/>
  <c r="C594" i="1"/>
  <c r="C926" i="1"/>
  <c r="C927" i="1"/>
  <c r="C928" i="1"/>
  <c r="C1197" i="1"/>
  <c r="C954" i="1"/>
  <c r="C956" i="1"/>
  <c r="C957" i="1"/>
  <c r="C955" i="1"/>
  <c r="C958" i="1"/>
  <c r="C959" i="1"/>
  <c r="C960" i="1"/>
  <c r="C962" i="1"/>
  <c r="C977" i="1"/>
  <c r="C47" i="1"/>
  <c r="C95" i="1"/>
  <c r="C158" i="1"/>
  <c r="C236" i="1"/>
  <c r="C259" i="1"/>
  <c r="C294" i="1"/>
  <c r="C344" i="1"/>
  <c r="C410" i="1"/>
  <c r="C411" i="1"/>
  <c r="C426" i="1"/>
  <c r="C486" i="1"/>
  <c r="C548" i="1"/>
  <c r="C605" i="1"/>
  <c r="C757" i="1"/>
  <c r="C785" i="1"/>
  <c r="C911" i="1"/>
  <c r="C988" i="1"/>
  <c r="C989" i="1"/>
  <c r="C990" i="1"/>
  <c r="C991" i="1"/>
  <c r="C992" i="1"/>
  <c r="C1186" i="1"/>
  <c r="C1276" i="1"/>
  <c r="C1320" i="1"/>
  <c r="C1481" i="1"/>
  <c r="C1640" i="1"/>
  <c r="C1698" i="1"/>
  <c r="C1992" i="1"/>
  <c r="C2112" i="1"/>
  <c r="C2128" i="1"/>
  <c r="C1035" i="1"/>
  <c r="C1036" i="1"/>
  <c r="C1037" i="1"/>
  <c r="C1038" i="1"/>
  <c r="C1049" i="1"/>
  <c r="C85" i="1"/>
  <c r="C187" i="1"/>
  <c r="C218" i="1"/>
  <c r="C420" i="1"/>
  <c r="C942" i="1"/>
  <c r="C1052" i="1"/>
  <c r="C1053" i="1"/>
  <c r="C1054" i="1"/>
  <c r="C1175" i="1"/>
  <c r="C1226" i="1"/>
  <c r="C1866" i="1"/>
  <c r="C2032" i="1"/>
  <c r="C2294" i="1"/>
  <c r="C40" i="1"/>
  <c r="C41" i="1"/>
  <c r="C114" i="1"/>
  <c r="C201" i="1"/>
  <c r="C221" i="1"/>
  <c r="C333" i="1"/>
  <c r="C407" i="1"/>
  <c r="C474" i="1"/>
  <c r="C535" i="1"/>
  <c r="C552" i="1"/>
  <c r="C602" i="1"/>
  <c r="C726" i="1"/>
  <c r="C850" i="1"/>
  <c r="C889" i="1"/>
  <c r="C935" i="1"/>
  <c r="C1042" i="1"/>
  <c r="C1048" i="1"/>
  <c r="C1058" i="1"/>
  <c r="C1159" i="1"/>
  <c r="C1192" i="1"/>
  <c r="C1374" i="1"/>
  <c r="C1657" i="1"/>
  <c r="C1694" i="1"/>
  <c r="C1810" i="1"/>
  <c r="C1884" i="1"/>
  <c r="C2021" i="1"/>
  <c r="C2022" i="1"/>
  <c r="C2131" i="1"/>
  <c r="C2272" i="1"/>
  <c r="C2312" i="1"/>
  <c r="C2365" i="1"/>
  <c r="C200" i="1"/>
  <c r="C217" i="1"/>
  <c r="C254" i="1"/>
  <c r="C260" i="1"/>
  <c r="C418" i="1"/>
  <c r="C433" i="1"/>
  <c r="C526" i="1"/>
  <c r="C590" i="1"/>
  <c r="C654" i="1"/>
  <c r="C755" i="1"/>
  <c r="C766" i="1"/>
  <c r="C799" i="1"/>
  <c r="C930" i="1"/>
  <c r="C964" i="1"/>
  <c r="C1013" i="1"/>
  <c r="C1061" i="1"/>
  <c r="C1062" i="1"/>
  <c r="C1064" i="1"/>
  <c r="C1065" i="1"/>
  <c r="C1066" i="1"/>
  <c r="C1067" i="1"/>
  <c r="C1068" i="1"/>
  <c r="C1131" i="1"/>
  <c r="C1300" i="1"/>
  <c r="C1317" i="1"/>
  <c r="C1343" i="1"/>
  <c r="C1353" i="1"/>
  <c r="C1359" i="1"/>
  <c r="C1362" i="1"/>
  <c r="C1383" i="1"/>
  <c r="C1386" i="1"/>
  <c r="C1472" i="1"/>
  <c r="C1534" i="1"/>
  <c r="C1653" i="1"/>
  <c r="C1658" i="1"/>
  <c r="C1699" i="1"/>
  <c r="C1821" i="1"/>
  <c r="C1825" i="1"/>
  <c r="C1907" i="1"/>
  <c r="C1909" i="1"/>
  <c r="C2008" i="1"/>
  <c r="C2053" i="1"/>
  <c r="C2121" i="1"/>
  <c r="C2166" i="1"/>
  <c r="C383" i="1"/>
  <c r="C1070" i="1"/>
  <c r="C1071" i="1"/>
  <c r="C1072" i="1"/>
  <c r="C1073" i="1"/>
  <c r="C1079" i="1"/>
  <c r="C1080" i="1"/>
  <c r="C1081" i="1"/>
  <c r="C1086" i="1"/>
  <c r="C1087" i="1"/>
  <c r="C1088" i="1"/>
  <c r="C1661" i="1"/>
  <c r="C1090" i="1"/>
  <c r="C1097" i="1"/>
  <c r="C1098" i="1"/>
  <c r="C1099" i="1"/>
  <c r="C1100" i="1"/>
  <c r="C1101" i="1"/>
  <c r="C1102" i="1"/>
  <c r="C1103" i="1"/>
  <c r="C1108" i="1"/>
  <c r="C1109" i="1"/>
  <c r="C306" i="1"/>
  <c r="C307" i="1"/>
  <c r="C308" i="1"/>
  <c r="C909" i="1"/>
  <c r="C1111" i="1"/>
  <c r="C1406" i="1"/>
  <c r="C1117" i="1"/>
  <c r="C253" i="1"/>
  <c r="C522" i="1"/>
  <c r="C768" i="1"/>
  <c r="C881" i="1"/>
  <c r="C896" i="1"/>
  <c r="C919" i="1"/>
  <c r="C1123" i="1"/>
  <c r="C1124" i="1"/>
  <c r="C1236" i="1"/>
  <c r="C1448" i="1"/>
  <c r="C1511" i="1"/>
  <c r="C1990" i="1"/>
  <c r="C2077" i="1"/>
  <c r="C2114" i="1"/>
  <c r="C1129" i="1"/>
  <c r="C1599" i="1"/>
  <c r="C22" i="1"/>
  <c r="C26" i="1"/>
  <c r="C109" i="1"/>
  <c r="C111" i="1"/>
  <c r="C213" i="1"/>
  <c r="C339" i="1"/>
  <c r="C342" i="1"/>
  <c r="C388" i="1"/>
  <c r="C399" i="1"/>
  <c r="C483" i="1"/>
  <c r="C536" i="1"/>
  <c r="C574" i="1"/>
  <c r="C577" i="1"/>
  <c r="C596" i="1"/>
  <c r="C597" i="1"/>
  <c r="C598" i="1"/>
  <c r="C614" i="1"/>
  <c r="C642" i="1"/>
  <c r="C648" i="1"/>
  <c r="C680" i="1"/>
  <c r="C867" i="1"/>
  <c r="C871" i="1"/>
  <c r="C929" i="1"/>
  <c r="C967" i="1"/>
  <c r="C979" i="1"/>
  <c r="C1021" i="1"/>
  <c r="C1023" i="1"/>
  <c r="C1029" i="1"/>
  <c r="C1030" i="1"/>
  <c r="C1043" i="1"/>
  <c r="C1082" i="1"/>
  <c r="C1128" i="1"/>
  <c r="C1141" i="1"/>
  <c r="C1151" i="1"/>
  <c r="C1230" i="1"/>
  <c r="C1285" i="1"/>
  <c r="C1291" i="1"/>
  <c r="C1487" i="1"/>
  <c r="C1497" i="1"/>
  <c r="C1530" i="1"/>
  <c r="C1573" i="1"/>
  <c r="C1690" i="1"/>
  <c r="C1768" i="1"/>
  <c r="C1788" i="1"/>
  <c r="C1789" i="1"/>
  <c r="C1790" i="1"/>
  <c r="C1798" i="1"/>
  <c r="C1836" i="1"/>
  <c r="C1861" i="1"/>
  <c r="C1864" i="1"/>
  <c r="C1865" i="1"/>
  <c r="C1896" i="1"/>
  <c r="C2071" i="1"/>
  <c r="C2191" i="1"/>
  <c r="C2322" i="1"/>
  <c r="C408" i="1"/>
  <c r="C608" i="1"/>
  <c r="C1144" i="1"/>
  <c r="C1145" i="1"/>
  <c r="C1146" i="1"/>
  <c r="C1148" i="1"/>
  <c r="C1180" i="1"/>
  <c r="C1181" i="1"/>
  <c r="C1206" i="1"/>
  <c r="C1209" i="1"/>
  <c r="C1210" i="1"/>
  <c r="C171" i="1"/>
  <c r="C232" i="1"/>
  <c r="C370" i="1"/>
  <c r="C382" i="1"/>
  <c r="C490" i="1"/>
  <c r="C488" i="1"/>
  <c r="C1069" i="1"/>
  <c r="C1223" i="1"/>
  <c r="C1289" i="1"/>
  <c r="C1390" i="1"/>
  <c r="C1400" i="1"/>
  <c r="C1449" i="1"/>
  <c r="C1522" i="1"/>
  <c r="C1577" i="1"/>
  <c r="C1767" i="1"/>
  <c r="C1839" i="1"/>
  <c r="C1887" i="1"/>
  <c r="C1224" i="1"/>
  <c r="C1225" i="1"/>
  <c r="C1227" i="1"/>
  <c r="C1228" i="1"/>
  <c r="C1238" i="1"/>
  <c r="C1239" i="1"/>
  <c r="C446" i="1"/>
  <c r="C1242" i="1"/>
  <c r="C1243" i="1"/>
  <c r="C686" i="1"/>
  <c r="C987" i="1"/>
  <c r="C1245" i="1"/>
  <c r="C1246" i="1"/>
  <c r="C1247" i="1"/>
  <c r="C1248" i="1"/>
  <c r="C2274" i="1"/>
  <c r="C60" i="1"/>
  <c r="C1253" i="1"/>
  <c r="C1254" i="1"/>
  <c r="C1270" i="1"/>
  <c r="C1271" i="1"/>
  <c r="C1272" i="1"/>
  <c r="C1273" i="1"/>
  <c r="C1303" i="1"/>
  <c r="C2307" i="1"/>
  <c r="C1305" i="1"/>
  <c r="C1306" i="1"/>
  <c r="C2054" i="1"/>
  <c r="C2055" i="1"/>
  <c r="C2" i="1"/>
  <c r="C30" i="1"/>
  <c r="C224" i="1"/>
  <c r="C266" i="1"/>
  <c r="C546" i="1"/>
  <c r="C820" i="1"/>
  <c r="C874" i="1"/>
  <c r="C1050" i="1"/>
  <c r="C1160" i="1"/>
  <c r="C1179" i="1"/>
  <c r="C1294" i="1"/>
  <c r="C1307" i="1"/>
  <c r="C1308" i="1"/>
  <c r="C1309" i="1"/>
  <c r="C1310" i="1"/>
  <c r="C1311" i="1"/>
  <c r="C1312" i="1"/>
  <c r="C1701" i="1"/>
  <c r="C1760" i="1"/>
  <c r="C1910" i="1"/>
  <c r="C1963" i="1"/>
  <c r="C2116" i="1"/>
  <c r="C2207" i="1"/>
  <c r="C1321" i="1"/>
  <c r="C152" i="1"/>
  <c r="C356" i="1"/>
  <c r="C425" i="1"/>
  <c r="C630" i="1"/>
  <c r="C657" i="1"/>
  <c r="C885" i="1"/>
  <c r="C1339" i="1"/>
  <c r="C1340" i="1"/>
  <c r="C1341" i="1"/>
  <c r="C1344" i="1"/>
  <c r="C1378" i="1"/>
  <c r="C1440" i="1"/>
  <c r="C1446" i="1"/>
  <c r="C1535" i="1"/>
  <c r="C1733" i="1"/>
  <c r="C1958" i="1"/>
  <c r="C1991" i="1"/>
  <c r="C825" i="1"/>
  <c r="C1349" i="1"/>
  <c r="C1350" i="1"/>
  <c r="C1372" i="1"/>
  <c r="C984" i="1"/>
  <c r="C986" i="1"/>
  <c r="C1134" i="1"/>
  <c r="C1357" i="1"/>
  <c r="C1532" i="1"/>
  <c r="C2346" i="1"/>
  <c r="C983" i="1"/>
  <c r="C1360" i="1"/>
  <c r="C1361" i="1"/>
  <c r="C1363" i="1"/>
  <c r="C1364" i="1"/>
  <c r="C1366" i="1"/>
  <c r="C36" i="1"/>
  <c r="C1177" i="1"/>
  <c r="C1369" i="1"/>
  <c r="C1370" i="1"/>
  <c r="C1381" i="1"/>
  <c r="C1641" i="1"/>
  <c r="C292" i="1"/>
  <c r="C704" i="1"/>
  <c r="C725" i="1"/>
  <c r="C878" i="1"/>
  <c r="C1156" i="1"/>
  <c r="C1266" i="1"/>
  <c r="C1396" i="1"/>
  <c r="C1397" i="1"/>
  <c r="C1635" i="1"/>
  <c r="C1660" i="1"/>
  <c r="C1888" i="1"/>
  <c r="C1984" i="1"/>
  <c r="C93" i="1"/>
  <c r="C1399" i="1"/>
  <c r="C1979" i="1"/>
  <c r="C1409" i="1"/>
  <c r="C1410" i="1"/>
  <c r="C364" i="1"/>
  <c r="C376" i="1"/>
  <c r="C481" i="1"/>
  <c r="C603" i="1"/>
  <c r="C722" i="1"/>
  <c r="C730" i="1"/>
  <c r="C1091" i="1"/>
  <c r="C1143" i="1"/>
  <c r="C1150" i="1"/>
  <c r="C1222" i="1"/>
  <c r="C1379" i="1"/>
  <c r="C1394" i="1"/>
  <c r="C1412" i="1"/>
  <c r="C1413" i="1"/>
  <c r="C1504" i="1"/>
  <c r="C1659" i="1"/>
  <c r="C1684" i="1"/>
  <c r="C1886" i="1"/>
  <c r="C2257" i="1"/>
  <c r="C2261" i="1"/>
  <c r="C1414" i="1"/>
  <c r="C1415" i="1"/>
  <c r="C1416" i="1"/>
  <c r="C840" i="1"/>
  <c r="C1417" i="1"/>
  <c r="C2385" i="1"/>
  <c r="C9" i="1"/>
  <c r="C566" i="1"/>
  <c r="C838" i="1"/>
  <c r="C1055" i="1"/>
  <c r="C1418" i="1"/>
  <c r="C1419" i="1"/>
  <c r="C1421" i="1"/>
  <c r="C1423" i="1"/>
  <c r="C63" i="1"/>
  <c r="C269" i="1"/>
  <c r="C841" i="1"/>
  <c r="C1005" i="1"/>
  <c r="C1104" i="1"/>
  <c r="C1214" i="1"/>
  <c r="C1258" i="1"/>
  <c r="C1420" i="1"/>
  <c r="C1427" i="1"/>
  <c r="C1428" i="1"/>
  <c r="C1429" i="1"/>
  <c r="C1531" i="1"/>
  <c r="C1980" i="1"/>
  <c r="C2313" i="1"/>
  <c r="C1451" i="1"/>
  <c r="C8" i="1"/>
  <c r="C295" i="1"/>
  <c r="C369" i="1"/>
  <c r="C487" i="1"/>
  <c r="C547" i="1"/>
  <c r="C606" i="1"/>
  <c r="C649" i="1"/>
  <c r="C651" i="1"/>
  <c r="C836" i="1"/>
  <c r="C931" i="1"/>
  <c r="C1041" i="1"/>
  <c r="C1125" i="1"/>
  <c r="C1287" i="1"/>
  <c r="C1452" i="1"/>
  <c r="C1453" i="1"/>
  <c r="C1564" i="1"/>
  <c r="C1574" i="1"/>
  <c r="C1588" i="1"/>
  <c r="C1679" i="1"/>
  <c r="C1696" i="1"/>
  <c r="C1940" i="1"/>
  <c r="C2040" i="1"/>
  <c r="C2276" i="1"/>
  <c r="C1459" i="1"/>
  <c r="C1460" i="1"/>
  <c r="C1461" i="1"/>
  <c r="C1462" i="1"/>
  <c r="C1463" i="1"/>
  <c r="C1465" i="1"/>
  <c r="C1466" i="1"/>
  <c r="C1475" i="1"/>
  <c r="C1476" i="1"/>
  <c r="C1484" i="1"/>
  <c r="C1485" i="1"/>
  <c r="C1683" i="1"/>
  <c r="C1883" i="1"/>
  <c r="C2089" i="1"/>
  <c r="C1122" i="1"/>
  <c r="C1139" i="1"/>
  <c r="C1140" i="1"/>
  <c r="C1488" i="1"/>
  <c r="C1489" i="1"/>
  <c r="C1792" i="1"/>
  <c r="C645" i="1"/>
  <c r="C1492" i="1"/>
  <c r="C1493" i="1"/>
  <c r="C1494" i="1"/>
  <c r="C1495" i="1"/>
  <c r="C1496" i="1"/>
  <c r="C2098" i="1"/>
  <c r="C1499" i="1"/>
  <c r="C1500" i="1"/>
  <c r="C1557" i="1"/>
  <c r="C1639" i="1"/>
  <c r="C86" i="1"/>
  <c r="C393" i="1"/>
  <c r="C394" i="1"/>
  <c r="C395" i="1"/>
  <c r="C424" i="1"/>
  <c r="C1368" i="1"/>
  <c r="C1506" i="1"/>
  <c r="C1650" i="1"/>
  <c r="C1840" i="1"/>
  <c r="C337" i="1"/>
  <c r="C454" i="1"/>
  <c r="C496" i="1"/>
  <c r="C895" i="1"/>
  <c r="C1077" i="1"/>
  <c r="C1078" i="1"/>
  <c r="C1508" i="1"/>
  <c r="C1509" i="1"/>
  <c r="C1510" i="1"/>
  <c r="C1730" i="1"/>
  <c r="C1731" i="1"/>
  <c r="C1807" i="1"/>
  <c r="C2133" i="1"/>
  <c r="C2268" i="1"/>
  <c r="C99" i="1"/>
  <c r="C848" i="1"/>
  <c r="C995" i="1"/>
  <c r="C1302" i="1"/>
  <c r="C1512" i="1"/>
  <c r="C1513" i="1"/>
  <c r="C1899" i="1"/>
  <c r="C1516" i="1"/>
  <c r="C64" i="1"/>
  <c r="C298" i="1"/>
  <c r="C334" i="1"/>
  <c r="C615" i="1"/>
  <c r="C635" i="1"/>
  <c r="C934" i="1"/>
  <c r="C947" i="1"/>
  <c r="C1094" i="1"/>
  <c r="C1106" i="1"/>
  <c r="C1137" i="1"/>
  <c r="C1241" i="1"/>
  <c r="C1348" i="1"/>
  <c r="C1433" i="1"/>
  <c r="C1490" i="1"/>
  <c r="C1519" i="1"/>
  <c r="C1586" i="1"/>
  <c r="C1716" i="1"/>
  <c r="C1826" i="1"/>
  <c r="C1890" i="1"/>
  <c r="C1942" i="1"/>
  <c r="C2009" i="1"/>
  <c r="C2106" i="1"/>
  <c r="C2190" i="1"/>
  <c r="C2426" i="1"/>
  <c r="C1523" i="1"/>
  <c r="C1524" i="1"/>
  <c r="C1525" i="1"/>
  <c r="C57" i="1"/>
  <c r="C145" i="1"/>
  <c r="C189" i="1"/>
  <c r="C197" i="1"/>
  <c r="C199" i="1"/>
  <c r="C404" i="1"/>
  <c r="C437" i="1"/>
  <c r="C529" i="1"/>
  <c r="C669" i="1"/>
  <c r="C703" i="1"/>
  <c r="C912" i="1"/>
  <c r="C966" i="1"/>
  <c r="C971" i="1"/>
  <c r="C1056" i="1"/>
  <c r="C1057" i="1"/>
  <c r="C1093" i="1"/>
  <c r="C1164" i="1"/>
  <c r="C1217" i="1"/>
  <c r="C1319" i="1"/>
  <c r="C1403" i="1"/>
  <c r="C1503" i="1"/>
  <c r="C1526" i="1"/>
  <c r="C1527" i="1"/>
  <c r="C1528" i="1"/>
  <c r="C1529" i="1"/>
  <c r="C1874" i="1"/>
  <c r="C1921" i="1"/>
  <c r="C1952" i="1"/>
  <c r="C1995" i="1"/>
  <c r="C2124" i="1"/>
  <c r="C2189" i="1"/>
  <c r="C2337" i="1"/>
  <c r="C2367" i="1"/>
  <c r="C2422" i="1"/>
  <c r="C2423" i="1"/>
  <c r="C2424" i="1"/>
  <c r="C2432" i="1"/>
  <c r="C168" i="1"/>
  <c r="C427" i="1"/>
  <c r="C897" i="1"/>
  <c r="C917" i="1"/>
  <c r="C948" i="1"/>
  <c r="C1520" i="1"/>
  <c r="C1539" i="1"/>
  <c r="C1540" i="1"/>
  <c r="C1541" i="1"/>
  <c r="C1587" i="1"/>
  <c r="C2033" i="1"/>
  <c r="C1544" i="1"/>
  <c r="C1545" i="1"/>
  <c r="C1550" i="1"/>
  <c r="C1551" i="1"/>
  <c r="C1552" i="1"/>
  <c r="C899" i="1"/>
  <c r="C952" i="1"/>
  <c r="C1219" i="1"/>
  <c r="C1554" i="1"/>
  <c r="C1555" i="1"/>
  <c r="C1556" i="1"/>
  <c r="C1559" i="1"/>
  <c r="C1560" i="1"/>
  <c r="C1561" i="1"/>
  <c r="C1562" i="1"/>
  <c r="C1637" i="1"/>
  <c r="C2323" i="1"/>
  <c r="C783" i="1"/>
  <c r="C1567" i="1"/>
  <c r="C1568" i="1"/>
  <c r="C1569" i="1"/>
  <c r="C1570" i="1"/>
  <c r="C1571" i="1"/>
  <c r="C71" i="1"/>
  <c r="C144" i="1"/>
  <c r="C206" i="1"/>
  <c r="C271" i="1"/>
  <c r="C733" i="1"/>
  <c r="C1011" i="1"/>
  <c r="C1031" i="1"/>
  <c r="C1161" i="1"/>
  <c r="C1193" i="1"/>
  <c r="C1256" i="1"/>
  <c r="C1331" i="1"/>
  <c r="C1334" i="1"/>
  <c r="C1575" i="1"/>
  <c r="C1576" i="1"/>
  <c r="C1705" i="1"/>
  <c r="C1794" i="1"/>
  <c r="C1851" i="1"/>
  <c r="C2181" i="1"/>
  <c r="C2209" i="1"/>
  <c r="C2319" i="1"/>
  <c r="C512" i="1"/>
  <c r="C890" i="1"/>
  <c r="C1456" i="1"/>
  <c r="C1589" i="1"/>
  <c r="C1590" i="1"/>
  <c r="C2325" i="1"/>
  <c r="C2326" i="1"/>
  <c r="C2327" i="1"/>
  <c r="C1592" i="1"/>
  <c r="C1593" i="1"/>
  <c r="C1594" i="1"/>
  <c r="C1595" i="1"/>
  <c r="C1553" i="1"/>
  <c r="C1613" i="1"/>
  <c r="C1614" i="1"/>
  <c r="C1615" i="1"/>
  <c r="C1616" i="1"/>
  <c r="C2287" i="1"/>
  <c r="C1621" i="1"/>
  <c r="C1624" i="1"/>
  <c r="C1626" i="1"/>
  <c r="C1627" i="1"/>
  <c r="C1628" i="1"/>
  <c r="C1629" i="1"/>
  <c r="C1630" i="1"/>
  <c r="C1631" i="1"/>
  <c r="C1748" i="1"/>
  <c r="C475" i="1"/>
  <c r="C519" i="1"/>
  <c r="C876" i="1"/>
  <c r="C1240" i="1"/>
  <c r="C1328" i="1"/>
  <c r="C1596" i="1"/>
  <c r="C1632" i="1"/>
  <c r="C1913" i="1"/>
  <c r="C2280" i="1"/>
  <c r="C1646" i="1"/>
  <c r="C1647" i="1"/>
  <c r="C1648" i="1"/>
  <c r="C1649" i="1"/>
  <c r="C1670" i="1"/>
  <c r="C82" i="1"/>
  <c r="C208" i="1"/>
  <c r="C318" i="1"/>
  <c r="C378" i="1"/>
  <c r="C568" i="1"/>
  <c r="C578" i="1"/>
  <c r="C595" i="1"/>
  <c r="C982" i="1"/>
  <c r="C997" i="1"/>
  <c r="C1220" i="1"/>
  <c r="C1286" i="1"/>
  <c r="C1292" i="1"/>
  <c r="C1318" i="1"/>
  <c r="C1335" i="1"/>
  <c r="C1478" i="1"/>
  <c r="C1671" i="1"/>
  <c r="C1672" i="1"/>
  <c r="C1673" i="1"/>
  <c r="C1674" i="1"/>
  <c r="C1780" i="1"/>
  <c r="C1837" i="1"/>
  <c r="C1863" i="1"/>
  <c r="C1867" i="1"/>
  <c r="C1876" i="1"/>
  <c r="C2081" i="1"/>
  <c r="C2176" i="1"/>
  <c r="C2269" i="1"/>
  <c r="C2395" i="1"/>
  <c r="C1675" i="1"/>
  <c r="C1676" i="1"/>
  <c r="C1677" i="1"/>
  <c r="C1682" i="1"/>
  <c r="C59" i="1"/>
  <c r="C485" i="1"/>
  <c r="C634" i="1"/>
  <c r="C758" i="1"/>
  <c r="C778" i="1"/>
  <c r="C832" i="1"/>
  <c r="C835" i="1"/>
  <c r="C869" i="1"/>
  <c r="C1074" i="1"/>
  <c r="C1095" i="1"/>
  <c r="C1391" i="1"/>
  <c r="C1685" i="1"/>
  <c r="C1706" i="1"/>
  <c r="C1752" i="1"/>
  <c r="C2135" i="1"/>
  <c r="C2259" i="1"/>
  <c r="C2275" i="1"/>
  <c r="C1702" i="1"/>
  <c r="C1707" i="1"/>
  <c r="C1711" i="1"/>
  <c r="C1721" i="1"/>
  <c r="C1722" i="1"/>
  <c r="C506" i="1"/>
  <c r="C706" i="1"/>
  <c r="C827" i="1"/>
  <c r="C1006" i="1"/>
  <c r="C1199" i="1"/>
  <c r="C1725" i="1"/>
  <c r="C1852" i="1"/>
  <c r="C1919" i="1"/>
  <c r="C2034" i="1"/>
  <c r="C2082" i="1"/>
  <c r="C138" i="1"/>
  <c r="C1558" i="1"/>
  <c r="C1728" i="1"/>
  <c r="C1889" i="1"/>
  <c r="C1735" i="1"/>
  <c r="C1736" i="1"/>
  <c r="C1737" i="1"/>
  <c r="C970" i="1"/>
  <c r="C937" i="1"/>
  <c r="C1047" i="1"/>
  <c r="C1743" i="1"/>
  <c r="C1744" i="1"/>
  <c r="C1745" i="1"/>
  <c r="C2391" i="1"/>
  <c r="C707" i="1"/>
  <c r="C1007" i="1"/>
  <c r="C1040" i="1"/>
  <c r="C1205" i="1"/>
  <c r="C1751" i="1"/>
  <c r="C2117" i="1"/>
  <c r="C72" i="1"/>
  <c r="C81" i="1"/>
  <c r="C477" i="1"/>
  <c r="C500" i="1"/>
  <c r="C511" i="1"/>
  <c r="C551" i="1"/>
  <c r="C567" i="1"/>
  <c r="C591" i="1"/>
  <c r="C599" i="1"/>
  <c r="C671" i="1"/>
  <c r="C683" i="1"/>
  <c r="C702" i="1"/>
  <c r="C724" i="1"/>
  <c r="C728" i="1"/>
  <c r="C765" i="1"/>
  <c r="C779" i="1"/>
  <c r="C1039" i="1"/>
  <c r="C1045" i="1"/>
  <c r="C1279" i="1"/>
  <c r="C1352" i="1"/>
  <c r="C1447" i="1"/>
  <c r="C1533" i="1"/>
  <c r="C1724" i="1"/>
  <c r="C1747" i="1"/>
  <c r="C1753" i="1"/>
  <c r="C1754" i="1"/>
  <c r="C1755" i="1"/>
  <c r="C1756" i="1"/>
  <c r="C1811" i="1"/>
  <c r="C1949" i="1"/>
  <c r="C2042" i="1"/>
  <c r="C2085" i="1"/>
  <c r="C2125" i="1"/>
  <c r="C2295" i="1"/>
  <c r="C2306" i="1"/>
  <c r="C2400" i="1"/>
  <c r="C2427" i="1"/>
  <c r="C1759" i="1"/>
  <c r="C1668" i="1"/>
  <c r="C1761" i="1"/>
  <c r="C1762" i="1"/>
  <c r="C497" i="1"/>
  <c r="C692" i="1"/>
  <c r="C693" i="1"/>
  <c r="C694" i="1"/>
  <c r="C972" i="1"/>
  <c r="C973" i="1"/>
  <c r="C44" i="1"/>
  <c r="C754" i="1"/>
  <c r="C1402" i="1"/>
  <c r="C1434" i="1"/>
  <c r="C1710" i="1"/>
  <c r="C1763" i="1"/>
  <c r="C1765" i="1"/>
  <c r="C1764" i="1"/>
  <c r="C1766" i="1"/>
  <c r="C1774" i="1"/>
  <c r="C1771" i="1"/>
  <c r="C1773" i="1"/>
  <c r="C1775" i="1"/>
  <c r="C1776" i="1"/>
  <c r="C1781" i="1"/>
  <c r="C1782" i="1"/>
  <c r="C1783" i="1"/>
  <c r="C1784" i="1"/>
  <c r="C1785" i="1"/>
  <c r="C113" i="1"/>
  <c r="C181" i="1"/>
  <c r="C196" i="1"/>
  <c r="C222" i="1"/>
  <c r="C482" i="1"/>
  <c r="C822" i="1"/>
  <c r="C857" i="1"/>
  <c r="C859" i="1"/>
  <c r="C888" i="1"/>
  <c r="C902" i="1"/>
  <c r="C922" i="1"/>
  <c r="C1059" i="1"/>
  <c r="C1135" i="1"/>
  <c r="C1208" i="1"/>
  <c r="C1280" i="1"/>
  <c r="C1333" i="1"/>
  <c r="C1342" i="1"/>
  <c r="C1473" i="1"/>
  <c r="C1597" i="1"/>
  <c r="C1634" i="1"/>
  <c r="C1799" i="1"/>
  <c r="C1800" i="1"/>
  <c r="C1801" i="1"/>
  <c r="C1904" i="1"/>
  <c r="C1968" i="1"/>
  <c r="C2148" i="1"/>
  <c r="C2149" i="1"/>
  <c r="C2184" i="1"/>
  <c r="C2260" i="1"/>
  <c r="C1802" i="1"/>
  <c r="C2449" i="1"/>
  <c r="C1803" i="1"/>
  <c r="C1804" i="1"/>
  <c r="C1805" i="1"/>
  <c r="C1806" i="1"/>
  <c r="C74" i="1"/>
  <c r="C215" i="1"/>
  <c r="C319" i="1"/>
  <c r="C476" i="1"/>
  <c r="C610" i="1"/>
  <c r="C830" i="1"/>
  <c r="C1001" i="1"/>
  <c r="C1008" i="1"/>
  <c r="C1162" i="1"/>
  <c r="C1166" i="1"/>
  <c r="C1282" i="1"/>
  <c r="C1618" i="1"/>
  <c r="C1642" i="1"/>
  <c r="C1808" i="1"/>
  <c r="C1809" i="1"/>
  <c r="C1829" i="1"/>
  <c r="C1879" i="1"/>
  <c r="C2035" i="1"/>
  <c r="C2151" i="1"/>
  <c r="C2177" i="1"/>
  <c r="C2376" i="1"/>
  <c r="C2405" i="1"/>
  <c r="C1813" i="1"/>
  <c r="C1814" i="1"/>
  <c r="C2014" i="1"/>
  <c r="C2130" i="1"/>
  <c r="C2236" i="1"/>
  <c r="C2266" i="1"/>
  <c r="C2418" i="1"/>
  <c r="C1207" i="1"/>
  <c r="C1823" i="1"/>
  <c r="C1824" i="1"/>
  <c r="C302" i="1"/>
  <c r="C961" i="1"/>
  <c r="C1830" i="1"/>
  <c r="C1831" i="1"/>
  <c r="C1832" i="1"/>
  <c r="C216" i="1"/>
  <c r="C264" i="1"/>
  <c r="C313" i="1"/>
  <c r="C350" i="1"/>
  <c r="C1654" i="1"/>
  <c r="C2088" i="1"/>
  <c r="C2196" i="1"/>
  <c r="C784" i="1"/>
  <c r="C821" i="1"/>
  <c r="C1843" i="1"/>
  <c r="C1844" i="1"/>
  <c r="C1845" i="1"/>
  <c r="C1853" i="1"/>
  <c r="C1860" i="1"/>
  <c r="C1862" i="1"/>
  <c r="C1787" i="1"/>
  <c r="C1870" i="1"/>
  <c r="C1871" i="1"/>
  <c r="C1872" i="1"/>
  <c r="C717" i="1"/>
  <c r="C718" i="1"/>
  <c r="C719" i="1"/>
  <c r="C818" i="1"/>
  <c r="C817" i="1"/>
  <c r="C2091" i="1"/>
  <c r="C1905" i="1"/>
  <c r="C10" i="1"/>
  <c r="C20" i="1"/>
  <c r="C21" i="1"/>
  <c r="C28" i="1"/>
  <c r="C49" i="1"/>
  <c r="C73" i="1"/>
  <c r="C75" i="1"/>
  <c r="C80" i="1"/>
  <c r="C94" i="1"/>
  <c r="C163" i="1"/>
  <c r="C169" i="1"/>
  <c r="C178" i="1"/>
  <c r="C234" i="1"/>
  <c r="C241" i="1"/>
  <c r="C251" i="1"/>
  <c r="C257" i="1"/>
  <c r="C324" i="1"/>
  <c r="C349" i="1"/>
  <c r="C390" i="1"/>
  <c r="C448" i="1"/>
  <c r="C453" i="1"/>
  <c r="C463" i="1"/>
  <c r="C508" i="1"/>
  <c r="C550" i="1"/>
  <c r="C561" i="1"/>
  <c r="C593" i="1"/>
  <c r="C652" i="1"/>
  <c r="C709" i="1"/>
  <c r="C712" i="1"/>
  <c r="C738" i="1"/>
  <c r="C746" i="1"/>
  <c r="C750" i="1"/>
  <c r="C781" i="1"/>
  <c r="C808" i="1"/>
  <c r="C814" i="1"/>
  <c r="C828" i="1"/>
  <c r="C851" i="1"/>
  <c r="C855" i="1"/>
  <c r="C886" i="1"/>
  <c r="C968" i="1"/>
  <c r="C974" i="1"/>
  <c r="C975" i="1"/>
  <c r="C976" i="1"/>
  <c r="C996" i="1"/>
  <c r="C1000" i="1"/>
  <c r="C1020" i="1"/>
  <c r="C1022" i="1"/>
  <c r="C1025" i="1"/>
  <c r="C1028" i="1"/>
  <c r="C1076" i="1"/>
  <c r="C1110" i="1"/>
  <c r="C1152" i="1"/>
  <c r="C1154" i="1"/>
  <c r="C1165" i="1"/>
  <c r="C1187" i="1"/>
  <c r="C1200" i="1"/>
  <c r="C1229" i="1"/>
  <c r="C1232" i="1"/>
  <c r="C1235" i="1"/>
  <c r="C1260" i="1"/>
  <c r="C1263" i="1"/>
  <c r="C1265" i="1"/>
  <c r="C1274" i="1"/>
  <c r="C1299" i="1"/>
  <c r="C1324" i="1"/>
  <c r="C1327" i="1"/>
  <c r="C1329" i="1"/>
  <c r="C1356" i="1"/>
  <c r="C1375" i="1"/>
  <c r="C1401" i="1"/>
  <c r="C1467" i="1"/>
  <c r="C1498" i="1"/>
  <c r="C1536" i="1"/>
  <c r="C1579" i="1"/>
  <c r="C1585" i="1"/>
  <c r="C1612" i="1"/>
  <c r="C1678" i="1"/>
  <c r="C1740" i="1"/>
  <c r="C1758" i="1"/>
  <c r="C1769" i="1"/>
  <c r="C1778" i="1"/>
  <c r="C1822" i="1"/>
  <c r="C1835" i="1"/>
  <c r="C1859" i="1"/>
  <c r="C1868" i="1"/>
  <c r="C1877" i="1"/>
  <c r="C1892" i="1"/>
  <c r="C1900" i="1"/>
  <c r="C1901" i="1"/>
  <c r="C1918" i="1"/>
  <c r="C2015" i="1"/>
  <c r="C2074" i="1"/>
  <c r="C2079" i="1"/>
  <c r="C2162" i="1"/>
  <c r="C2174" i="1"/>
  <c r="C2180" i="1"/>
  <c r="C2205" i="1"/>
  <c r="C2264" i="1"/>
  <c r="C2267" i="1"/>
  <c r="C2320" i="1"/>
  <c r="C2336" i="1"/>
  <c r="C2347" i="1"/>
  <c r="C2348" i="1"/>
  <c r="C2364" i="1"/>
  <c r="C2388" i="1"/>
  <c r="C2392" i="1"/>
  <c r="C2414" i="1"/>
  <c r="C125" i="1"/>
  <c r="C233" i="1"/>
  <c r="C278" i="1"/>
  <c r="C348" i="1"/>
  <c r="C631" i="1"/>
  <c r="C777" i="1"/>
  <c r="C1244" i="1"/>
  <c r="C1304" i="1"/>
  <c r="C1897" i="1"/>
  <c r="C1922" i="1"/>
  <c r="C2068" i="1"/>
  <c r="C1018" i="1"/>
  <c r="C1841" i="1"/>
  <c r="C1924" i="1"/>
  <c r="C1925" i="1"/>
  <c r="C1926" i="1"/>
  <c r="C1927" i="1"/>
  <c r="C1928" i="1"/>
  <c r="C1929" i="1"/>
  <c r="C1930" i="1"/>
  <c r="C1931" i="1"/>
  <c r="C1932" i="1"/>
  <c r="C1934" i="1"/>
  <c r="C507" i="1"/>
  <c r="C816" i="1"/>
  <c r="C866" i="1"/>
  <c r="C1582" i="1"/>
  <c r="C1936" i="1"/>
  <c r="C1937" i="1"/>
  <c r="C1947" i="1"/>
  <c r="C143" i="1"/>
  <c r="C256" i="1"/>
  <c r="C338" i="1"/>
  <c r="C632" i="1"/>
  <c r="C1313" i="1"/>
  <c r="C1435" i="1"/>
  <c r="C1546" i="1"/>
  <c r="C1581" i="1"/>
  <c r="C1950" i="1"/>
  <c r="C1951" i="1"/>
  <c r="C23" i="1"/>
  <c r="C157" i="1"/>
  <c r="C173" i="1"/>
  <c r="C228" i="1"/>
  <c r="C549" i="1"/>
  <c r="C569" i="1"/>
  <c r="C682" i="1"/>
  <c r="C829" i="1"/>
  <c r="C887" i="1"/>
  <c r="C915" i="1"/>
  <c r="C1051" i="1"/>
  <c r="C1113" i="1"/>
  <c r="C1355" i="1"/>
  <c r="C1365" i="1"/>
  <c r="C1667" i="1"/>
  <c r="C1812" i="1"/>
  <c r="C1960" i="1"/>
  <c r="C1962" i="1"/>
  <c r="C1982" i="1"/>
  <c r="C1986" i="1"/>
  <c r="C1987" i="1"/>
  <c r="C19" i="1"/>
  <c r="C238" i="1"/>
  <c r="C252" i="1"/>
  <c r="C272" i="1"/>
  <c r="C280" i="1"/>
  <c r="C284" i="1"/>
  <c r="C509" i="1"/>
  <c r="C764" i="1"/>
  <c r="C879" i="1"/>
  <c r="C1213" i="1"/>
  <c r="C1255" i="1"/>
  <c r="C1655" i="1"/>
  <c r="C1834" i="1"/>
  <c r="C1917" i="1"/>
  <c r="C1997" i="1"/>
  <c r="C1999" i="1"/>
  <c r="C2206" i="1"/>
  <c r="C2250" i="1"/>
  <c r="C237" i="1"/>
  <c r="C321" i="1"/>
  <c r="C570" i="1"/>
  <c r="C655" i="1"/>
  <c r="C1425" i="1"/>
  <c r="C1501" i="1"/>
  <c r="C2000" i="1"/>
  <c r="C2001" i="1"/>
  <c r="C2002" i="1"/>
  <c r="C2003" i="1"/>
  <c r="C2188" i="1"/>
  <c r="C2226" i="1"/>
  <c r="C2229" i="1"/>
  <c r="C2004" i="1"/>
  <c r="C2005" i="1"/>
  <c r="C65" i="1"/>
  <c r="C1380" i="1"/>
  <c r="C2010" i="1"/>
  <c r="C2309" i="1"/>
  <c r="C182" i="1"/>
  <c r="C255" i="1"/>
  <c r="C494" i="1"/>
  <c r="C528" i="1"/>
  <c r="C647" i="1"/>
  <c r="C877" i="1"/>
  <c r="C1027" i="1"/>
  <c r="C1262" i="1"/>
  <c r="C1267" i="1"/>
  <c r="C1283" i="1"/>
  <c r="C1455" i="1"/>
  <c r="C1572" i="1"/>
  <c r="C1619" i="1"/>
  <c r="C1967" i="1"/>
  <c r="C2011" i="1"/>
  <c r="C2012" i="1"/>
  <c r="C2119" i="1"/>
  <c r="C2016" i="1"/>
  <c r="C2017" i="1"/>
  <c r="C2018" i="1"/>
  <c r="C2019" i="1"/>
  <c r="C2020" i="1"/>
  <c r="C2023" i="1"/>
  <c r="C2045" i="1"/>
  <c r="C5" i="1"/>
  <c r="C13" i="1"/>
  <c r="C37" i="1"/>
  <c r="C38" i="1"/>
  <c r="C53" i="1"/>
  <c r="C70" i="1"/>
  <c r="C79" i="1"/>
  <c r="C107" i="1"/>
  <c r="C174" i="1"/>
  <c r="C177" i="1"/>
  <c r="C214" i="1"/>
  <c r="C301" i="1"/>
  <c r="C401" i="1"/>
  <c r="C472" i="1"/>
  <c r="C670" i="1"/>
  <c r="C677" i="1"/>
  <c r="C701" i="1"/>
  <c r="C708" i="1"/>
  <c r="C737" i="1"/>
  <c r="C741" i="1"/>
  <c r="C771" i="1"/>
  <c r="C796" i="1"/>
  <c r="C826" i="1"/>
  <c r="C913" i="1"/>
  <c r="C943" i="1"/>
  <c r="C963" i="1"/>
  <c r="C1009" i="1"/>
  <c r="C1167" i="1"/>
  <c r="C1176" i="1"/>
  <c r="C1188" i="1"/>
  <c r="C1198" i="1"/>
  <c r="C1211" i="1"/>
  <c r="C1218" i="1"/>
  <c r="C1221" i="1"/>
  <c r="C1259" i="1"/>
  <c r="C1404" i="1"/>
  <c r="C1454" i="1"/>
  <c r="C1502" i="1"/>
  <c r="C1591" i="1"/>
  <c r="C1608" i="1"/>
  <c r="C1681" i="1"/>
  <c r="C1795" i="1"/>
  <c r="C1818" i="1"/>
  <c r="C1849" i="1"/>
  <c r="C1858" i="1"/>
  <c r="C1873" i="1"/>
  <c r="C1881" i="1"/>
  <c r="C1891" i="1"/>
  <c r="C1908" i="1"/>
  <c r="C1943" i="1"/>
  <c r="C1948" i="1"/>
  <c r="C2044" i="1"/>
  <c r="C2047" i="1"/>
  <c r="C2050" i="1"/>
  <c r="C2080" i="1"/>
  <c r="C2163" i="1"/>
  <c r="C2164" i="1"/>
  <c r="C2370" i="1"/>
  <c r="C2387" i="1"/>
  <c r="C2404" i="1"/>
  <c r="C2409" i="1"/>
  <c r="C2434" i="1"/>
  <c r="C2051" i="1"/>
  <c r="C2052" i="1"/>
  <c r="C2058" i="1"/>
  <c r="C2059" i="1"/>
  <c r="C267" i="1"/>
  <c r="C573" i="1"/>
  <c r="C1189" i="1"/>
  <c r="C1203" i="1"/>
  <c r="C1727" i="1"/>
  <c r="C1903" i="1"/>
  <c r="C2063" i="1"/>
  <c r="C2064" i="1"/>
  <c r="C2065" i="1"/>
  <c r="C2225" i="1"/>
  <c r="C2240" i="1"/>
  <c r="C2067" i="1"/>
  <c r="C2270" i="1"/>
  <c r="C2069" i="1"/>
  <c r="C45" i="1"/>
  <c r="C314" i="1"/>
  <c r="C335" i="1"/>
  <c r="C1714" i="1"/>
  <c r="C1895" i="1"/>
  <c r="C2070" i="1"/>
  <c r="C2075" i="1"/>
  <c r="C219" i="1"/>
  <c r="C1734" i="1"/>
  <c r="C2084" i="1"/>
  <c r="C2412" i="1"/>
  <c r="C772" i="1"/>
  <c r="C1605" i="1"/>
  <c r="C1985" i="1"/>
  <c r="C2093" i="1"/>
  <c r="C2094" i="1"/>
  <c r="C2095" i="1"/>
  <c r="C2096" i="1"/>
  <c r="C2097" i="1"/>
  <c r="C2099" i="1"/>
  <c r="C2100" i="1"/>
  <c r="C2101" i="1"/>
  <c r="C2104" i="1"/>
  <c r="C141" i="1"/>
  <c r="C142" i="1"/>
  <c r="C434" i="1"/>
  <c r="C445" i="1"/>
  <c r="C499" i="1"/>
  <c r="C589" i="1"/>
  <c r="C1136" i="1"/>
  <c r="C1185" i="1"/>
  <c r="C1277" i="1"/>
  <c r="C1438" i="1"/>
  <c r="C2108" i="1"/>
  <c r="C2109" i="1"/>
  <c r="C2110" i="1"/>
  <c r="C2153" i="1"/>
  <c r="C2262" i="1"/>
  <c r="C320" i="1"/>
  <c r="C844" i="1"/>
  <c r="C1636" i="1"/>
  <c r="C1708" i="1"/>
  <c r="C1965" i="1"/>
  <c r="C1969" i="1"/>
  <c r="C2111" i="1"/>
  <c r="C2118" i="1"/>
  <c r="C2316" i="1"/>
  <c r="C322" i="1"/>
  <c r="C46" i="1"/>
  <c r="C52" i="1"/>
  <c r="C78" i="1"/>
  <c r="C128" i="1"/>
  <c r="C137" i="1"/>
  <c r="C149" i="1"/>
  <c r="C175" i="1"/>
  <c r="C179" i="1"/>
  <c r="C180" i="1"/>
  <c r="C387" i="1"/>
  <c r="C428" i="1"/>
  <c r="C471" i="1"/>
  <c r="C503" i="1"/>
  <c r="C504" i="1"/>
  <c r="C553" i="1"/>
  <c r="C563" i="1"/>
  <c r="C658" i="1"/>
  <c r="C664" i="1"/>
  <c r="C684" i="1"/>
  <c r="C698" i="1"/>
  <c r="C705" i="1"/>
  <c r="C748" i="1"/>
  <c r="C794" i="1"/>
  <c r="C802" i="1"/>
  <c r="C868" i="1"/>
  <c r="C903" i="1"/>
  <c r="C941" i="1"/>
  <c r="C965" i="1"/>
  <c r="C1003" i="1"/>
  <c r="C1149" i="1"/>
  <c r="C1201" i="1"/>
  <c r="C1212" i="1"/>
  <c r="C1233" i="1"/>
  <c r="C1252" i="1"/>
  <c r="C1268" i="1"/>
  <c r="C1269" i="1"/>
  <c r="C1314" i="1"/>
  <c r="C1354" i="1"/>
  <c r="C1426" i="1"/>
  <c r="C1457" i="1"/>
  <c r="C1547" i="1"/>
  <c r="C1719" i="1"/>
  <c r="C1791" i="1"/>
  <c r="C1796" i="1"/>
  <c r="C1854" i="1"/>
  <c r="C1912" i="1"/>
  <c r="C1953" i="1"/>
  <c r="C1954" i="1"/>
  <c r="C1989" i="1"/>
  <c r="C2041" i="1"/>
  <c r="C2060" i="1"/>
  <c r="C2061" i="1"/>
  <c r="C2086" i="1"/>
  <c r="C2138" i="1"/>
  <c r="C2139" i="1"/>
  <c r="C2140" i="1"/>
  <c r="C2141" i="1"/>
  <c r="C2142" i="1"/>
  <c r="C2167" i="1"/>
  <c r="C2218" i="1"/>
  <c r="C2284" i="1"/>
  <c r="C2314" i="1"/>
  <c r="C2386" i="1"/>
  <c r="C2393" i="1"/>
  <c r="C2143" i="1"/>
  <c r="C2144" i="1"/>
  <c r="C258" i="1"/>
  <c r="C763" i="1"/>
  <c r="C1130" i="1"/>
  <c r="C1278" i="1"/>
  <c r="C1846" i="1"/>
  <c r="C1944" i="1"/>
  <c r="C2103" i="1"/>
  <c r="C2145" i="1"/>
  <c r="C2146" i="1"/>
  <c r="C2147" i="1"/>
  <c r="C2154" i="1"/>
  <c r="C2155" i="1"/>
  <c r="C1663" i="1"/>
  <c r="C2156" i="1"/>
  <c r="C2157" i="1"/>
  <c r="C2158" i="1"/>
  <c r="C2175" i="1"/>
  <c r="C422" i="1"/>
  <c r="C2193" i="1"/>
  <c r="C2194" i="1"/>
  <c r="C2195" i="1"/>
  <c r="C2197" i="1"/>
  <c r="C2198" i="1"/>
  <c r="C2199" i="1"/>
  <c r="C2200" i="1"/>
  <c r="C2201" i="1"/>
  <c r="C389" i="1"/>
  <c r="C734" i="1"/>
  <c r="C1083" i="1"/>
  <c r="C1194" i="1"/>
  <c r="C1786" i="1"/>
  <c r="C2202" i="1"/>
  <c r="C2203" i="1"/>
  <c r="C2204" i="1"/>
  <c r="C2249" i="1"/>
  <c r="C2208" i="1"/>
  <c r="C2210" i="1"/>
  <c r="C2211" i="1"/>
  <c r="C2216" i="1"/>
  <c r="C2217" i="1"/>
  <c r="C239" i="1"/>
  <c r="C699" i="1"/>
  <c r="C1964" i="1"/>
  <c r="C2173" i="1"/>
  <c r="C2221" i="1"/>
  <c r="C3" i="1"/>
  <c r="C130" i="1"/>
  <c r="C242" i="1"/>
  <c r="C527" i="1"/>
  <c r="C752" i="1"/>
  <c r="C1215" i="1"/>
  <c r="C1373" i="1"/>
  <c r="C1479" i="1"/>
  <c r="C1480" i="1"/>
  <c r="C1689" i="1"/>
  <c r="C2182" i="1"/>
  <c r="C2222" i="1"/>
  <c r="C2223" i="1"/>
  <c r="C2224" i="1"/>
  <c r="C2234" i="1"/>
  <c r="C297" i="1"/>
  <c r="C439" i="1"/>
  <c r="C440" i="1"/>
  <c r="C505" i="1"/>
  <c r="C643" i="1"/>
  <c r="C1464" i="1"/>
  <c r="C2129" i="1"/>
  <c r="C2239" i="1"/>
  <c r="C384" i="1"/>
  <c r="C1645" i="1"/>
  <c r="C2244" i="1"/>
  <c r="C2246" i="1"/>
  <c r="C29" i="1"/>
  <c r="C110" i="1"/>
  <c r="C330" i="1"/>
  <c r="C380" i="1"/>
  <c r="C491" i="1"/>
  <c r="C510" i="1"/>
  <c r="C520" i="1"/>
  <c r="C663" i="1"/>
  <c r="C697" i="1"/>
  <c r="C723" i="1"/>
  <c r="C729" i="1"/>
  <c r="C742" i="1"/>
  <c r="C753" i="1"/>
  <c r="C839" i="1"/>
  <c r="C845" i="1"/>
  <c r="C853" i="1"/>
  <c r="C936" i="1"/>
  <c r="C938" i="1"/>
  <c r="C1002" i="1"/>
  <c r="C1015" i="1"/>
  <c r="C1121" i="1"/>
  <c r="C1170" i="1"/>
  <c r="C1195" i="1"/>
  <c r="C1297" i="1"/>
  <c r="C1336" i="1"/>
  <c r="C1389" i="1"/>
  <c r="C1609" i="1"/>
  <c r="C1691" i="1"/>
  <c r="C1855" i="1"/>
  <c r="C1875" i="1"/>
  <c r="C1878" i="1"/>
  <c r="C1893" i="1"/>
  <c r="C1902" i="1"/>
  <c r="C1994" i="1"/>
  <c r="C2169" i="1"/>
  <c r="C2251" i="1"/>
  <c r="C2252" i="1"/>
  <c r="C2253" i="1"/>
  <c r="C2254" i="1"/>
  <c r="C2255" i="1"/>
  <c r="C2256" i="1"/>
  <c r="C2296" i="1"/>
  <c r="C2317" i="1"/>
  <c r="C303" i="1"/>
  <c r="C656" i="1"/>
  <c r="C1338" i="1"/>
  <c r="C2092" i="1"/>
  <c r="C2258" i="1"/>
  <c r="C2278" i="1"/>
  <c r="C1032" i="1"/>
  <c r="C2281" i="1"/>
  <c r="C478" i="1"/>
  <c r="C1316" i="1"/>
  <c r="C1315" i="1"/>
  <c r="C1408" i="1"/>
  <c r="C1882" i="1"/>
  <c r="C1935" i="1"/>
  <c r="C2282" i="1"/>
  <c r="C2283" i="1"/>
  <c r="C1739" i="1"/>
  <c r="C2285" i="1"/>
  <c r="C2286" i="1"/>
  <c r="C115" i="1"/>
  <c r="C554" i="1"/>
  <c r="C740" i="1"/>
  <c r="C811" i="1"/>
  <c r="C860" i="1"/>
  <c r="C920" i="1"/>
  <c r="C1202" i="1"/>
  <c r="C1712" i="1"/>
  <c r="C1742" i="1"/>
  <c r="C1915" i="1"/>
  <c r="C1946" i="1"/>
  <c r="C2288" i="1"/>
  <c r="C2289" i="1"/>
  <c r="C2290" i="1"/>
  <c r="C2291" i="1"/>
  <c r="C2292" i="1"/>
  <c r="C14" i="1"/>
  <c r="C192" i="1"/>
  <c r="C1638" i="1"/>
  <c r="C1906" i="1"/>
  <c r="C1978" i="1"/>
  <c r="C2298" i="1"/>
  <c r="C2299" i="1"/>
  <c r="C2300" i="1"/>
  <c r="C2301" i="1"/>
  <c r="C2302" i="1"/>
  <c r="C2303" i="1"/>
  <c r="C2304" i="1"/>
  <c r="C2305" i="1"/>
  <c r="C2324" i="1"/>
  <c r="C2328" i="1"/>
  <c r="C198" i="1"/>
  <c r="C205" i="1"/>
  <c r="C379" i="1"/>
  <c r="C747" i="1"/>
  <c r="C847" i="1"/>
  <c r="C1012" i="1"/>
  <c r="C2329" i="1"/>
  <c r="C2330" i="1"/>
  <c r="C2331" i="1"/>
  <c r="C2332" i="1"/>
  <c r="C2333" i="1"/>
  <c r="C2334" i="1"/>
  <c r="C2338" i="1"/>
  <c r="C2339" i="1"/>
  <c r="C2340" i="1"/>
  <c r="C2341" i="1"/>
  <c r="C6" i="1"/>
  <c r="C305" i="1"/>
  <c r="C689" i="1"/>
  <c r="C1024" i="1"/>
  <c r="C1169" i="1"/>
  <c r="C1393" i="1"/>
  <c r="C1602" i="1"/>
  <c r="C1620" i="1"/>
  <c r="C1713" i="1"/>
  <c r="C1983" i="1"/>
  <c r="C2030" i="1"/>
  <c r="C2120" i="1"/>
  <c r="C2243" i="1"/>
  <c r="C2245" i="1"/>
  <c r="C2315" i="1"/>
  <c r="C2342" i="1"/>
  <c r="C2343" i="1"/>
  <c r="C2369" i="1"/>
  <c r="C273" i="1"/>
  <c r="C495" i="1"/>
  <c r="C1388" i="1"/>
  <c r="C1477" i="1"/>
  <c r="C1603" i="1"/>
  <c r="C1617" i="1"/>
  <c r="C1669" i="1"/>
  <c r="C1941" i="1"/>
  <c r="C2048" i="1"/>
  <c r="C2350" i="1"/>
  <c r="C2351" i="1"/>
  <c r="C2352" i="1"/>
  <c r="C2361" i="1"/>
  <c r="C18" i="1"/>
  <c r="C48" i="1"/>
  <c r="C406" i="1"/>
  <c r="C1441" i="1"/>
  <c r="C2107" i="1"/>
  <c r="C2353" i="1"/>
  <c r="C2354" i="1"/>
  <c r="C2355" i="1"/>
  <c r="C2356" i="1"/>
  <c r="C2357" i="1"/>
  <c r="C2358" i="1"/>
  <c r="C2359" i="1"/>
  <c r="C2360" i="1"/>
  <c r="C2362" i="1"/>
  <c r="C2396" i="1"/>
  <c r="C2442" i="1"/>
  <c r="C2378" i="1"/>
  <c r="C2379" i="1"/>
  <c r="C576" i="1"/>
  <c r="C688" i="1"/>
  <c r="C762" i="1"/>
  <c r="C1431" i="1"/>
  <c r="C2380" i="1"/>
  <c r="C2381" i="1"/>
  <c r="C2382" i="1"/>
  <c r="C2383" i="1"/>
  <c r="C2401" i="1"/>
  <c r="C373" i="1"/>
  <c r="C940" i="1"/>
  <c r="C2293" i="1"/>
  <c r="C2335" i="1"/>
  <c r="C2384" i="1"/>
  <c r="C235" i="1"/>
  <c r="C2397" i="1"/>
  <c r="C2398" i="1"/>
  <c r="C2402" i="1"/>
  <c r="C2403" i="1"/>
  <c r="C2407" i="1"/>
  <c r="C2408" i="1"/>
  <c r="C2415" i="1"/>
  <c r="C2416" i="1"/>
  <c r="C2417" i="1"/>
  <c r="C2419" i="1"/>
  <c r="C2420" i="1"/>
  <c r="C367" i="1"/>
  <c r="C1174" i="1"/>
  <c r="C1505" i="1"/>
  <c r="C2425" i="1"/>
  <c r="C2428" i="1"/>
  <c r="C2429" i="1"/>
  <c r="C2443" i="1"/>
  <c r="C11" i="1"/>
  <c r="C83" i="1"/>
  <c r="C456" i="1"/>
  <c r="C484" i="1"/>
  <c r="C571" i="1"/>
  <c r="C710" i="1"/>
  <c r="C735" i="1"/>
  <c r="C759" i="1"/>
  <c r="C924" i="1"/>
  <c r="C1033" i="1"/>
  <c r="C1034" i="1"/>
  <c r="C1168" i="1"/>
  <c r="C1298" i="1"/>
  <c r="C1323" i="1"/>
  <c r="C1332" i="1"/>
  <c r="C1491" i="1"/>
  <c r="C1819" i="1"/>
  <c r="C1820" i="1"/>
  <c r="C1842" i="1"/>
  <c r="C1856" i="1"/>
  <c r="C2062" i="1"/>
  <c r="C2321" i="1"/>
  <c r="C2390" i="1"/>
  <c r="C2410" i="1"/>
  <c r="C2439" i="1"/>
  <c r="C2440" i="1"/>
  <c r="C2441" i="1"/>
  <c r="C696" i="1"/>
  <c r="C1107" i="1"/>
  <c r="C1330" i="1"/>
  <c r="C1385" i="1"/>
  <c r="C1816" i="1"/>
  <c r="C2025" i="1"/>
  <c r="C2444" i="1"/>
  <c r="C2445" i="1"/>
  <c r="C2446" i="1"/>
  <c r="C2447" i="1"/>
  <c r="C904" i="1"/>
  <c r="C2450" i="1"/>
  <c r="C2451" i="1"/>
  <c r="C2452" i="1"/>
  <c r="C4" i="1"/>
  <c r="T2" i="1" a="1"/>
  <c r="T2" i="1" s="1"/>
  <c r="R2" i="1" a="1"/>
  <c r="R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<sst xmlns="http://schemas.openxmlformats.org/spreadsheetml/2006/main" count="20358" uniqueCount="2739">
  <si>
    <t>School</t>
  </si>
  <si>
    <t>SchoolOrganizationID</t>
  </si>
  <si>
    <t>SchoolName</t>
  </si>
  <si>
    <t>SchoolConcat</t>
  </si>
  <si>
    <t>SchoolCode</t>
  </si>
  <si>
    <t>County</t>
  </si>
  <si>
    <t>ESDName</t>
  </si>
  <si>
    <t>ESDOrganizationID</t>
  </si>
  <si>
    <t>DistrictCode</t>
  </si>
  <si>
    <t>DistrictName</t>
  </si>
  <si>
    <t>DistrictOrganizationId</t>
  </si>
  <si>
    <t>CurrentSchoolType</t>
  </si>
  <si>
    <t>GradeLevel</t>
  </si>
  <si>
    <t>DataAsOf</t>
  </si>
  <si>
    <t>SchoolYear</t>
  </si>
  <si>
    <t>OrganizationLevel</t>
  </si>
  <si>
    <t>ESDs(unique)(alphabetized)</t>
  </si>
  <si>
    <t>ESDs (unique)(function)</t>
  </si>
  <si>
    <t>School District Name (unique)</t>
  </si>
  <si>
    <t>School District Name (unique)(function)</t>
  </si>
  <si>
    <t>A J West Elementary</t>
  </si>
  <si>
    <t>Grays Harbor</t>
  </si>
  <si>
    <t>Capital Region ESD 113</t>
  </si>
  <si>
    <t>Aberdeen School District</t>
  </si>
  <si>
    <t>P</t>
  </si>
  <si>
    <t>All Grades</t>
  </si>
  <si>
    <t>2024-25</t>
  </si>
  <si>
    <t>Central Park Elementary</t>
  </si>
  <si>
    <t>Educational Service District 101</t>
  </si>
  <si>
    <t>Adna School District</t>
  </si>
  <si>
    <t>Grays Harbor Academy</t>
  </si>
  <si>
    <t>A</t>
  </si>
  <si>
    <t>Educational Service District 105</t>
  </si>
  <si>
    <t>Almira School District</t>
  </si>
  <si>
    <t>Grays Harbor Juvenile Detention</t>
  </si>
  <si>
    <t>J</t>
  </si>
  <si>
    <t>Educational Service District 112</t>
  </si>
  <si>
    <t>Anacortes School District</t>
  </si>
  <si>
    <t>Harbor Junior/Senior High School</t>
  </si>
  <si>
    <t>Educational Service District 123</t>
  </si>
  <si>
    <t>Arlington School District</t>
  </si>
  <si>
    <t>Harbor Open Doors</t>
  </si>
  <si>
    <t>R</t>
  </si>
  <si>
    <t>North Central Educational Service District 171</t>
  </si>
  <si>
    <t>Asotin-Anatone School District</t>
  </si>
  <si>
    <t>Hopkins Elementary</t>
  </si>
  <si>
    <t>Northwest Educational Service District 189</t>
  </si>
  <si>
    <t>Auburn School District</t>
  </si>
  <si>
    <t>J M Weatherwax High School</t>
  </si>
  <si>
    <t>Olympic Educational Service District 114</t>
  </si>
  <si>
    <t>Bainbridge Island School District</t>
  </si>
  <si>
    <t>McDermoth Elementary</t>
  </si>
  <si>
    <t>Puget Sound Educational Service District 121</t>
  </si>
  <si>
    <t>Bates Technical College</t>
  </si>
  <si>
    <t>Miller Junior High</t>
  </si>
  <si>
    <t>Spokane Public Schools Charter Authorizer</t>
  </si>
  <si>
    <t>Battle Ground School District</t>
  </si>
  <si>
    <t>Robert Gray Elementary</t>
  </si>
  <si>
    <t>Statewide-Other</t>
  </si>
  <si>
    <t>Bellevue School District</t>
  </si>
  <si>
    <t>Stevens Elementary School</t>
  </si>
  <si>
    <t>Statewide-Tribal Education Compact School</t>
  </si>
  <si>
    <t>Bellingham School District</t>
  </si>
  <si>
    <t>Twin Harbors, A Branch of New Market Skills Center</t>
  </si>
  <si>
    <t>V</t>
  </si>
  <si>
    <t>Washington State Charter School Commission</t>
  </si>
  <si>
    <t>Benge School District</t>
  </si>
  <si>
    <t>Adna Elementary School</t>
  </si>
  <si>
    <t>Lewis</t>
  </si>
  <si>
    <t>Bethel School District</t>
  </si>
  <si>
    <t>Adna Middle/High School</t>
  </si>
  <si>
    <t>Bickleton School District</t>
  </si>
  <si>
    <t>Almira Elementary School</t>
  </si>
  <si>
    <t>Lincoln</t>
  </si>
  <si>
    <t>Blaine School District</t>
  </si>
  <si>
    <t>Anacortes High School</t>
  </si>
  <si>
    <t>Skagit</t>
  </si>
  <si>
    <t>Boistfort School District</t>
  </si>
  <si>
    <t>Anacortes Middle School</t>
  </si>
  <si>
    <t>Bremerton School District</t>
  </si>
  <si>
    <t>Cap Sante High School</t>
  </si>
  <si>
    <t>Brewster School District</t>
  </si>
  <si>
    <t>Fidalgo Elementary</t>
  </si>
  <si>
    <t>Bridgeport School District</t>
  </si>
  <si>
    <t>Island View Elementary</t>
  </si>
  <si>
    <t>Brinnon School District</t>
  </si>
  <si>
    <t>Mount Erie Elementary</t>
  </si>
  <si>
    <t>Burlington-Edison School District</t>
  </si>
  <si>
    <t>Open Doors</t>
  </si>
  <si>
    <t>Camas School District</t>
  </si>
  <si>
    <t>Whitney Early Childhood Education Center</t>
  </si>
  <si>
    <t>Cape Flattery School District</t>
  </si>
  <si>
    <t>Arlington High School</t>
  </si>
  <si>
    <t>Snohomish</t>
  </si>
  <si>
    <t>Carbonado School District</t>
  </si>
  <si>
    <t>Arlington Open Doors</t>
  </si>
  <si>
    <t>Cascade School District</t>
  </si>
  <si>
    <t>Eagle Creek Elementary</t>
  </si>
  <si>
    <t>CASHMERE SCHOOL DISTRICT</t>
  </si>
  <si>
    <t>Haller Middle School</t>
  </si>
  <si>
    <t>Castle Rock School District</t>
  </si>
  <si>
    <t>Kent Prairie Elementary</t>
  </si>
  <si>
    <t>Catalyst Public Schools</t>
  </si>
  <si>
    <t>Pioneer Elementary</t>
  </si>
  <si>
    <t>Centerville School District</t>
  </si>
  <si>
    <t>Post Middle School</t>
  </si>
  <si>
    <t>Central Kitsap School District</t>
  </si>
  <si>
    <t>Presidents Elementary</t>
  </si>
  <si>
    <t>Central Valley School District</t>
  </si>
  <si>
    <t>Stillaguamish Valley Learning Center</t>
  </si>
  <si>
    <t>Centralia School District</t>
  </si>
  <si>
    <t>Weston High School</t>
  </si>
  <si>
    <t>Chehalis School District</t>
  </si>
  <si>
    <t>Asotin Elementary</t>
  </si>
  <si>
    <t>Asotin</t>
  </si>
  <si>
    <t>02420</t>
  </si>
  <si>
    <t>Cheney School District</t>
  </si>
  <si>
    <t>Asotin Jr Sr High</t>
  </si>
  <si>
    <t>Chewelah School District</t>
  </si>
  <si>
    <t>Alpac Elementary School</t>
  </si>
  <si>
    <t>King</t>
  </si>
  <si>
    <t>Chief Leschi Schools</t>
  </si>
  <si>
    <t>Arthur Jacobsen Elementary</t>
  </si>
  <si>
    <t>Chimacum School District</t>
  </si>
  <si>
    <t>Auburn Mountainview High School</t>
  </si>
  <si>
    <t>Clarkston School District</t>
  </si>
  <si>
    <t>Auburn Opportunity Project</t>
  </si>
  <si>
    <t>Cle Elum-Roslyn School District</t>
  </si>
  <si>
    <t>Auburn Riverside High School</t>
  </si>
  <si>
    <t>Clover Park School District</t>
  </si>
  <si>
    <t>Auburn Senior High School</t>
  </si>
  <si>
    <t>Colfax School District</t>
  </si>
  <si>
    <t>Bowman Creek Elementary</t>
  </si>
  <si>
    <t>College Place School District</t>
  </si>
  <si>
    <t>Cascade Middle School</t>
  </si>
  <si>
    <t>Colton School District</t>
  </si>
  <si>
    <t>Chinook Elementary School</t>
  </si>
  <si>
    <t>Columbia (Stevens) School District</t>
  </si>
  <si>
    <t>Dick Scobee Elementary School</t>
  </si>
  <si>
    <t>Columbia (Walla Walla) School District</t>
  </si>
  <si>
    <t>Evergreen Heights Elementary</t>
  </si>
  <si>
    <t>Colville School District</t>
  </si>
  <si>
    <t>Gildo Rey Elementary School</t>
  </si>
  <si>
    <t>Concrete School District</t>
  </si>
  <si>
    <t>Hazelwood Elementary School</t>
  </si>
  <si>
    <t>Conway School District</t>
  </si>
  <si>
    <t>Ilalko Elementary School</t>
  </si>
  <si>
    <t>Cosmopolis School District</t>
  </si>
  <si>
    <t>Lake View Elementary School</t>
  </si>
  <si>
    <t>Coulee-Hartline School District</t>
  </si>
  <si>
    <t>Lakeland Hills Elementary</t>
  </si>
  <si>
    <t>Coupeville School District</t>
  </si>
  <si>
    <t>Lea Hill Elementary School</t>
  </si>
  <si>
    <t>Crescent School District</t>
  </si>
  <si>
    <t>Mt Baker Middle School</t>
  </si>
  <si>
    <t>Creston School District</t>
  </si>
  <si>
    <t>Olympic Middle School</t>
  </si>
  <si>
    <t>Curlew School District</t>
  </si>
  <si>
    <t>Pioneer Elementary School</t>
  </si>
  <si>
    <t>Cusick School District</t>
  </si>
  <si>
    <t>Rainier Middle School</t>
  </si>
  <si>
    <t>Damman School District</t>
  </si>
  <si>
    <t>Special Ed School</t>
  </si>
  <si>
    <t>S</t>
  </si>
  <si>
    <t>Darrington School District</t>
  </si>
  <si>
    <t>Terminal Park Elementary School</t>
  </si>
  <si>
    <t>Davenport School District</t>
  </si>
  <si>
    <t>Washington Elementary School</t>
  </si>
  <si>
    <t>Dayton School District</t>
  </si>
  <si>
    <t>West Auburn Senior High School</t>
  </si>
  <si>
    <t>Deer Park School District</t>
  </si>
  <si>
    <t>Willow Crest Elementary</t>
  </si>
  <si>
    <t>Dieringer School District</t>
  </si>
  <si>
    <t>Bainbridge High School</t>
  </si>
  <si>
    <t>Kitsap</t>
  </si>
  <si>
    <t>Dixie School District</t>
  </si>
  <si>
    <t>Bainbridge Special Education Services</t>
  </si>
  <si>
    <t>East Valley School District (Spokane)</t>
  </si>
  <si>
    <t>Capt Johnston Blakely Elem Sch</t>
  </si>
  <si>
    <t>East Valley School District (Yakima)</t>
  </si>
  <si>
    <t>Eagle Harbor High School</t>
  </si>
  <si>
    <t>Eastmont School District</t>
  </si>
  <si>
    <t>Halilts Elementary School</t>
  </si>
  <si>
    <t>Easton School District</t>
  </si>
  <si>
    <t>Mosaic Home Education Partnership</t>
  </si>
  <si>
    <t>Eatonville School District</t>
  </si>
  <si>
    <t>Odyssey Multiage Program</t>
  </si>
  <si>
    <t>Edmonds School District</t>
  </si>
  <si>
    <t>Ordway Elementary</t>
  </si>
  <si>
    <t>Ellensburg School District</t>
  </si>
  <si>
    <t>Sonoji Sakai Intermediate</t>
  </si>
  <si>
    <t>Elma School District</t>
  </si>
  <si>
    <t>Woodward Middle School</t>
  </si>
  <si>
    <t>Endicott School District</t>
  </si>
  <si>
    <t>Bates Technical High School</t>
  </si>
  <si>
    <t>Pierce</t>
  </si>
  <si>
    <t>Entiat School District</t>
  </si>
  <si>
    <t>Amboy Middle School</t>
  </si>
  <si>
    <t>Clark</t>
  </si>
  <si>
    <t>06119</t>
  </si>
  <si>
    <t>Enumclaw School District</t>
  </si>
  <si>
    <t>Battle Ground High School</t>
  </si>
  <si>
    <t>Ephrata School District</t>
  </si>
  <si>
    <t>Battle Ground Virtual Academy</t>
  </si>
  <si>
    <t>ESD 101 acting as a school district</t>
  </si>
  <si>
    <t>CAM Academy</t>
  </si>
  <si>
    <t>ESD 105 acting as a school district</t>
  </si>
  <si>
    <t>Captain Strong</t>
  </si>
  <si>
    <t>ESD 112 acting as a school district</t>
  </si>
  <si>
    <t>Chief Umtuch Middle</t>
  </si>
  <si>
    <t>ESD 113 acting as a school district</t>
  </si>
  <si>
    <t>Daybreak Middle</t>
  </si>
  <si>
    <t>ESD 114 acting as a school district</t>
  </si>
  <si>
    <t>Daybreak Primary</t>
  </si>
  <si>
    <t>ESD 123 acting as a school district</t>
  </si>
  <si>
    <t>Glenwood Heights Primary</t>
  </si>
  <si>
    <t>ESD 189 acting as a school district</t>
  </si>
  <si>
    <t>Homelink River</t>
  </si>
  <si>
    <t>Evaline School District</t>
  </si>
  <si>
    <t>Laurin Middle School</t>
  </si>
  <si>
    <t>Everett School District</t>
  </si>
  <si>
    <t>Maple Grove Primary</t>
  </si>
  <si>
    <t>Evergreen School District (Clark)</t>
  </si>
  <si>
    <t>Open Doors Battle Ground</t>
  </si>
  <si>
    <t>Evergreen School District (Stevens)</t>
  </si>
  <si>
    <t>Pleasant Valley Middle</t>
  </si>
  <si>
    <t>Federal Way School District</t>
  </si>
  <si>
    <t>Pleasant Valley Primary</t>
  </si>
  <si>
    <t>Ferndale School District</t>
  </si>
  <si>
    <t>Prairie High School</t>
  </si>
  <si>
    <t>Fife School District</t>
  </si>
  <si>
    <t>Summit View High School</t>
  </si>
  <si>
    <t>Finley School District</t>
  </si>
  <si>
    <t>Tukes Valley Middle School</t>
  </si>
  <si>
    <t>Franklin Pierce School District</t>
  </si>
  <si>
    <t>Tukes Valley Primary</t>
  </si>
  <si>
    <t>Freeman School District</t>
  </si>
  <si>
    <t>Yacolt Primary</t>
  </si>
  <si>
    <t>Garfield School District</t>
  </si>
  <si>
    <t>Ardmore Elementary School</t>
  </si>
  <si>
    <t>Glenwood School District</t>
  </si>
  <si>
    <t>Bellevue Big Picture School</t>
  </si>
  <si>
    <t>Goldendale School District</t>
  </si>
  <si>
    <t>Bellevue Digital Discovery</t>
  </si>
  <si>
    <t>Grand Coulee Dam School District</t>
  </si>
  <si>
    <t>Bellevue High School</t>
  </si>
  <si>
    <t>Grandview School District</t>
  </si>
  <si>
    <t>Bellevue Open Doors Reengagement</t>
  </si>
  <si>
    <t>Granger School District</t>
  </si>
  <si>
    <t>Bennett Elementary School</t>
  </si>
  <si>
    <t>Granite Falls School District</t>
  </si>
  <si>
    <t>Central Educational Services</t>
  </si>
  <si>
    <t>Grapeview School District</t>
  </si>
  <si>
    <t>Cherry Crest Elementary School</t>
  </si>
  <si>
    <t>Great Northern School District</t>
  </si>
  <si>
    <t>Chinook Middle School</t>
  </si>
  <si>
    <t>Green Mountain School District</t>
  </si>
  <si>
    <t>Clyde Hill Elementary</t>
  </si>
  <si>
    <t>Griffin School District</t>
  </si>
  <si>
    <t>Enatai Elementary School</t>
  </si>
  <si>
    <t>Harrington School District</t>
  </si>
  <si>
    <t>Highland Middle School</t>
  </si>
  <si>
    <t>Highland School District</t>
  </si>
  <si>
    <t>Interlake Senior High School</t>
  </si>
  <si>
    <t>Highline School District</t>
  </si>
  <si>
    <t>International School</t>
  </si>
  <si>
    <t>Hockinson School District</t>
  </si>
  <si>
    <t>Jing Mei Elementary School</t>
  </si>
  <si>
    <t>Hood Canal School District</t>
  </si>
  <si>
    <t>Lake Hills Elementary</t>
  </si>
  <si>
    <t>Hoquiam School District</t>
  </si>
  <si>
    <t>Medina Elementary School</t>
  </si>
  <si>
    <t>Impact | Black River Elementary</t>
  </si>
  <si>
    <t>Newport Heights Elementary</t>
  </si>
  <si>
    <t>Impact | Commencement Bay Elementary</t>
  </si>
  <si>
    <t>Newport Senior High School</t>
  </si>
  <si>
    <t>Impact | Puget Sound Elementary</t>
  </si>
  <si>
    <t>Odle Middle School</t>
  </si>
  <si>
    <t>Impact | Salish Sea Elementary</t>
  </si>
  <si>
    <t>Phantom Lake Elementary</t>
  </si>
  <si>
    <t>Inchelium School District</t>
  </si>
  <si>
    <t>Puesta del Sol Elementary School</t>
  </si>
  <si>
    <t>Index Elementary School District 63</t>
  </si>
  <si>
    <t>Sammamish Senior High</t>
  </si>
  <si>
    <t>Intergenerational High School</t>
  </si>
  <si>
    <t>Sherwood Forest Elementary</t>
  </si>
  <si>
    <t>Issaquah School District</t>
  </si>
  <si>
    <t>Somerset Elementary School</t>
  </si>
  <si>
    <t>Kahlotus School District</t>
  </si>
  <si>
    <t>Spiritridge Elementary School</t>
  </si>
  <si>
    <t>Kalama School District</t>
  </si>
  <si>
    <t>Stevenson Elementary</t>
  </si>
  <si>
    <t>Keller School District</t>
  </si>
  <si>
    <t>Tillicum Middle School</t>
  </si>
  <si>
    <t>Kelso School District</t>
  </si>
  <si>
    <t>Tyee Middle School</t>
  </si>
  <si>
    <t>Kennewick School District</t>
  </si>
  <si>
    <t>Woodridge Elementary</t>
  </si>
  <si>
    <t>Kent School District</t>
  </si>
  <si>
    <t>Alderwood Elementary School</t>
  </si>
  <si>
    <t>Whatcom</t>
  </si>
  <si>
    <t>Kettle Falls School District</t>
  </si>
  <si>
    <t>Bellingham Family Partnership Program</t>
  </si>
  <si>
    <t>Kiona-Benton City School District</t>
  </si>
  <si>
    <t>Bellingham High School</t>
  </si>
  <si>
    <t>Kittitas School District</t>
  </si>
  <si>
    <t>Bellingham Re-Engagement Program</t>
  </si>
  <si>
    <t>Klickitat School District</t>
  </si>
  <si>
    <t>Birchwood Elementary School</t>
  </si>
  <si>
    <t>La Center School District</t>
  </si>
  <si>
    <t>Carl Cozier Elementary School</t>
  </si>
  <si>
    <t>La Conner School District</t>
  </si>
  <si>
    <t>Columbia Elementary School</t>
  </si>
  <si>
    <t>LaCrosse School District</t>
  </si>
  <si>
    <t>Cordata Elementary School</t>
  </si>
  <si>
    <t>Lake Chelan School District</t>
  </si>
  <si>
    <t>Fairhaven Middle School</t>
  </si>
  <si>
    <t>Lake Quinault School District</t>
  </si>
  <si>
    <t>Geneva Elementary School</t>
  </si>
  <si>
    <t>Lake Stevens School District</t>
  </si>
  <si>
    <t>Happy Valley Elementary School</t>
  </si>
  <si>
    <t>Lake Washington Institute of Technology</t>
  </si>
  <si>
    <t>Kulshan Middle School</t>
  </si>
  <si>
    <t>Lake Washington School District</t>
  </si>
  <si>
    <t>Lowell Elementary School</t>
  </si>
  <si>
    <t>Lakewood School District</t>
  </si>
  <si>
    <t>Northern Heights Elementary Schl</t>
  </si>
  <si>
    <t>Lamont School District</t>
  </si>
  <si>
    <t>Options High School</t>
  </si>
  <si>
    <t>Liberty School District</t>
  </si>
  <si>
    <t>Parkview Elementary School</t>
  </si>
  <si>
    <t>Lind School District</t>
  </si>
  <si>
    <t>Roosevelt Elementary School</t>
  </si>
  <si>
    <t>Longview School District</t>
  </si>
  <si>
    <t>Sehome High School</t>
  </si>
  <si>
    <t>Loon Lake School District</t>
  </si>
  <si>
    <t>Shuksan Middle School</t>
  </si>
  <si>
    <t>Lopez School District</t>
  </si>
  <si>
    <t>Silver Beach Elementary School</t>
  </si>
  <si>
    <t>Lumen Public School</t>
  </si>
  <si>
    <t>Squalicum High School</t>
  </si>
  <si>
    <t>Lummi Tribal Agency</t>
  </si>
  <si>
    <t>Sunnyland Elementary School</t>
  </si>
  <si>
    <t>Lyle School District</t>
  </si>
  <si>
    <t>Visions (Seamar Youth Center)</t>
  </si>
  <si>
    <t>Lynden School District</t>
  </si>
  <si>
    <t>Wade King Elementary School</t>
  </si>
  <si>
    <t>Mabton School District</t>
  </si>
  <si>
    <t>Whatcom Middle School</t>
  </si>
  <si>
    <t>Mansfield School District</t>
  </si>
  <si>
    <t>Benge Elementary</t>
  </si>
  <si>
    <t>Adams</t>
  </si>
  <si>
    <t>01122</t>
  </si>
  <si>
    <t>Manson School District</t>
  </si>
  <si>
    <t>Acceleration Academy</t>
  </si>
  <si>
    <t>Mary M Knight School District</t>
  </si>
  <si>
    <t>Bethel High School</t>
  </si>
  <si>
    <t>Mary Walker School District</t>
  </si>
  <si>
    <t>BETHEL HOPE EARLY LEARNING CENTER</t>
  </si>
  <si>
    <t>Marysville School District</t>
  </si>
  <si>
    <t>Bethel Middle School</t>
  </si>
  <si>
    <t>McCleary School District</t>
  </si>
  <si>
    <t>Bethel Virtual Academy</t>
  </si>
  <si>
    <t>Mead School District</t>
  </si>
  <si>
    <t>Camas Prairie Elementary</t>
  </si>
  <si>
    <t>Medical Lake School District</t>
  </si>
  <si>
    <t>Cedarcrest Middle School</t>
  </si>
  <si>
    <t>Mercer Island School District</t>
  </si>
  <si>
    <t>Centennial Elementary</t>
  </si>
  <si>
    <t>Meridian School District</t>
  </si>
  <si>
    <t>Challenger High School</t>
  </si>
  <si>
    <t>Methow Valley School District</t>
  </si>
  <si>
    <t>Chester H Thompson Elementary</t>
  </si>
  <si>
    <t>Mill A School District</t>
  </si>
  <si>
    <t>Clover Creek Elementary</t>
  </si>
  <si>
    <t>Monroe School District</t>
  </si>
  <si>
    <t>Cougar Mountain Middle School</t>
  </si>
  <si>
    <t>Montesano School District</t>
  </si>
  <si>
    <t>Elk Plain School of Choice</t>
  </si>
  <si>
    <t>Morton School District</t>
  </si>
  <si>
    <t>Evergreen Elementary</t>
  </si>
  <si>
    <t>Moses Lake School District</t>
  </si>
  <si>
    <t>Expedition Elementary</t>
  </si>
  <si>
    <t>Mossyrock School District</t>
  </si>
  <si>
    <t>Frederickson Elementary</t>
  </si>
  <si>
    <t>Mount Adams School District</t>
  </si>
  <si>
    <t>Frontier Middle School</t>
  </si>
  <si>
    <t>Mount Baker School District</t>
  </si>
  <si>
    <t>Graham Elementary</t>
  </si>
  <si>
    <t>Mount Pleasant School District</t>
  </si>
  <si>
    <t>Graham Kapowsin High School</t>
  </si>
  <si>
    <t>Mount Vernon School District</t>
  </si>
  <si>
    <t>Kapowsin Elementary</t>
  </si>
  <si>
    <t>Muckleshoot Indian Tribe</t>
  </si>
  <si>
    <t>Katherine G. Johnson Elementary School</t>
  </si>
  <si>
    <t>Mukilteo School District</t>
  </si>
  <si>
    <t>Liberty Middle School</t>
  </si>
  <si>
    <t>Naches Valley School District</t>
  </si>
  <si>
    <t>Naches Trail Elementary</t>
  </si>
  <si>
    <t>Napavine School District</t>
  </si>
  <si>
    <t>Nelson Elementary School</t>
  </si>
  <si>
    <t>Naselle-Grays River Valley School District</t>
  </si>
  <si>
    <t>North Star Elementary</t>
  </si>
  <si>
    <t>Nespelem School District</t>
  </si>
  <si>
    <t>Pierce County Skills Center</t>
  </si>
  <si>
    <t>Newport School District</t>
  </si>
  <si>
    <t>Pioneer Valley Elementary</t>
  </si>
  <si>
    <t>Nine Mile Falls School District</t>
  </si>
  <si>
    <t>Rocky Ridge Elementary</t>
  </si>
  <si>
    <t>Nooksack Valley School District</t>
  </si>
  <si>
    <t>Roy Elementary</t>
  </si>
  <si>
    <t>North Beach School District No. 64</t>
  </si>
  <si>
    <t>Shining Mountain Elementary</t>
  </si>
  <si>
    <t>North Franklin School District</t>
  </si>
  <si>
    <t>Spanaway Elementary</t>
  </si>
  <si>
    <t>North Kitsap School District</t>
  </si>
  <si>
    <t>Spanaway Lake High School</t>
  </si>
  <si>
    <t>North Mason School District</t>
  </si>
  <si>
    <t>Spanaway Middle School</t>
  </si>
  <si>
    <t>North River School District</t>
  </si>
  <si>
    <t>Thompson Preschool</t>
  </si>
  <si>
    <t>North Thurston Public Schools</t>
  </si>
  <si>
    <t>Transition 18-21 Program</t>
  </si>
  <si>
    <t>Northport School District</t>
  </si>
  <si>
    <t>Bickleton Elementary &amp; High Schl</t>
  </si>
  <si>
    <t>Klickitat</t>
  </si>
  <si>
    <t>Northshore School District</t>
  </si>
  <si>
    <t>Blaine Elementary School</t>
  </si>
  <si>
    <t>Oak Harbor School District</t>
  </si>
  <si>
    <t>Blaine High School</t>
  </si>
  <si>
    <t>Oakesdale School District</t>
  </si>
  <si>
    <t>Blaine HomeConnection</t>
  </si>
  <si>
    <t>Oakville School District</t>
  </si>
  <si>
    <t>Blaine Middle School</t>
  </si>
  <si>
    <t>Ocean Beach School District</t>
  </si>
  <si>
    <t>Blaine Primary School</t>
  </si>
  <si>
    <t>Ocosta School District</t>
  </si>
  <si>
    <t>Blaine Re-Engagement</t>
  </si>
  <si>
    <t>Odessa School District</t>
  </si>
  <si>
    <t>Point Roberts Primary</t>
  </si>
  <si>
    <t>Office of the Governor (Sch for Blind)</t>
  </si>
  <si>
    <t>Boistfort Elem</t>
  </si>
  <si>
    <t>Okanogan School District</t>
  </si>
  <si>
    <t>BOISTFORT ONLINE SCHOOL</t>
  </si>
  <si>
    <t>Olympia School District</t>
  </si>
  <si>
    <t>Armin Jahr Elementary</t>
  </si>
  <si>
    <t>Omak School District</t>
  </si>
  <si>
    <t>Bremerton High School</t>
  </si>
  <si>
    <t>Onalaska School District</t>
  </si>
  <si>
    <t>Bremerton Homelink Program</t>
  </si>
  <si>
    <t>Onion Creek School District</t>
  </si>
  <si>
    <t>Crownhill Elementary School</t>
  </si>
  <si>
    <t>Orcas Island School District</t>
  </si>
  <si>
    <t>Kitsap Lake Elementary</t>
  </si>
  <si>
    <t>Orchard Prairie School District</t>
  </si>
  <si>
    <t>Mountain View Middle School</t>
  </si>
  <si>
    <t>Orient School District</t>
  </si>
  <si>
    <t>Naval Avenue Elementary School</t>
  </si>
  <si>
    <t>Orondo School District</t>
  </si>
  <si>
    <t>Renaissance Alternative High School</t>
  </si>
  <si>
    <t>Oroville School District</t>
  </si>
  <si>
    <t>Special Services</t>
  </si>
  <si>
    <t>Orting School District</t>
  </si>
  <si>
    <t>View Ridge Elementary Arts Academy</t>
  </si>
  <si>
    <t>Othello School District</t>
  </si>
  <si>
    <t>West Hills S.T.E.M. Academy</t>
  </si>
  <si>
    <t>Palisades School District</t>
  </si>
  <si>
    <t>West Sound Technical Skills Center</t>
  </si>
  <si>
    <t>Palouse School District</t>
  </si>
  <si>
    <t>Brewster Alternative School</t>
  </si>
  <si>
    <t>Okanogan</t>
  </si>
  <si>
    <t>Paschal Sherman Indian School</t>
  </si>
  <si>
    <t>Brewster Elementary School</t>
  </si>
  <si>
    <t>Pasco School District</t>
  </si>
  <si>
    <t>Brewster High School</t>
  </si>
  <si>
    <t>Pateros School District</t>
  </si>
  <si>
    <t>Brewster Middle School</t>
  </si>
  <si>
    <t>Paterson School District</t>
  </si>
  <si>
    <t>Bridgeport Aurora High School</t>
  </si>
  <si>
    <t>Douglas</t>
  </si>
  <si>
    <t>09075</t>
  </si>
  <si>
    <t>Pe Ell School District</t>
  </si>
  <si>
    <t>Bridgeport Elementary</t>
  </si>
  <si>
    <t>Peninsula School District</t>
  </si>
  <si>
    <t>Bridgeport High School</t>
  </si>
  <si>
    <t>Pinnacles Prep Charter School</t>
  </si>
  <si>
    <t>Bridgeport Middle School</t>
  </si>
  <si>
    <t>Pioneer School District</t>
  </si>
  <si>
    <t>Brinnon Elementary</t>
  </si>
  <si>
    <t>Jefferson</t>
  </si>
  <si>
    <t>Pomeroy School District</t>
  </si>
  <si>
    <t>Allen Elementary</t>
  </si>
  <si>
    <t>Port Angeles School District</t>
  </si>
  <si>
    <t>Bay View Elementary</t>
  </si>
  <si>
    <t>Port Townsend School District</t>
  </si>
  <si>
    <t>BECC</t>
  </si>
  <si>
    <t>Prescott School District</t>
  </si>
  <si>
    <t>Burlington Edison High School</t>
  </si>
  <si>
    <t>PRIDE Prep Charter School District</t>
  </si>
  <si>
    <t>Burlington-Edison Alternative School</t>
  </si>
  <si>
    <t>Prosser School District</t>
  </si>
  <si>
    <t>Edison Elementary</t>
  </si>
  <si>
    <t>Pullman School District</t>
  </si>
  <si>
    <t>Lucille Umbarger Elementary</t>
  </si>
  <si>
    <t>Puyallup School District</t>
  </si>
  <si>
    <t>Queets-Clearwater School District</t>
  </si>
  <si>
    <t>West View Elementary</t>
  </si>
  <si>
    <t>Quilcene School District</t>
  </si>
  <si>
    <t>Camas Connect Academy</t>
  </si>
  <si>
    <t>06117</t>
  </si>
  <si>
    <t>Quileute Tribal School District</t>
  </si>
  <si>
    <t>Camas High School</t>
  </si>
  <si>
    <t>Quillayute Valley School District</t>
  </si>
  <si>
    <t>Discovery High School</t>
  </si>
  <si>
    <t>Quincy School District</t>
  </si>
  <si>
    <t>Dorothy Fox</t>
  </si>
  <si>
    <t>Rainier Prep Charter School District</t>
  </si>
  <si>
    <t>Grass Valley Elementary</t>
  </si>
  <si>
    <t>Rainier School District</t>
  </si>
  <si>
    <t>Hayes Freedom High School</t>
  </si>
  <si>
    <t>Rainier Valley Leadership Academy</t>
  </si>
  <si>
    <t>Helen Baller Elem</t>
  </si>
  <si>
    <t>Raymond School District</t>
  </si>
  <si>
    <t>Lacamas Lake Elementary</t>
  </si>
  <si>
    <t>Reardan-Edwall School District</t>
  </si>
  <si>
    <t>Renton School District</t>
  </si>
  <si>
    <t>Odyssey Middle School</t>
  </si>
  <si>
    <t>Renton Technical College</t>
  </si>
  <si>
    <t>Prune Hill Elem</t>
  </si>
  <si>
    <t>Republic School District</t>
  </si>
  <si>
    <t>Skyridge Middle School</t>
  </si>
  <si>
    <t>Richland School District</t>
  </si>
  <si>
    <t>The Heights Learning Center</t>
  </si>
  <si>
    <t>Ridgefield School District</t>
  </si>
  <si>
    <t>Woodburn Elementary</t>
  </si>
  <si>
    <t>Ritzville School District</t>
  </si>
  <si>
    <t>Cape Flattery Preschool</t>
  </si>
  <si>
    <t>Clallam</t>
  </si>
  <si>
    <t>05401</t>
  </si>
  <si>
    <t>Riverside School District</t>
  </si>
  <si>
    <t>Clallam Bay High &amp; Elementary</t>
  </si>
  <si>
    <t>Riverview School District</t>
  </si>
  <si>
    <t>Neah Bay Elementary School</t>
  </si>
  <si>
    <t>Rochester School District</t>
  </si>
  <si>
    <t>Neah Bay Junior/ Senior High School</t>
  </si>
  <si>
    <t>Roosevelt School District</t>
  </si>
  <si>
    <t>Carbonado Historical School 19</t>
  </si>
  <si>
    <t>Rooted School Washington</t>
  </si>
  <si>
    <t>Alpine Lakes Elementary</t>
  </si>
  <si>
    <t>Chelan</t>
  </si>
  <si>
    <t>04228</t>
  </si>
  <si>
    <t>Rosalia School District</t>
  </si>
  <si>
    <t>Beaver Valley School</t>
  </si>
  <si>
    <t>Royal School District</t>
  </si>
  <si>
    <t>Cascade High School</t>
  </si>
  <si>
    <t>San Juan Island School District</t>
  </si>
  <si>
    <t>Cascade Home-Link</t>
  </si>
  <si>
    <t>Satsop School District</t>
  </si>
  <si>
    <t>Icicle River Middle School</t>
  </si>
  <si>
    <t>Seattle School District No. 1</t>
  </si>
  <si>
    <t>Kodiak Virtual Academy</t>
  </si>
  <si>
    <t>Sedro-Woolley School District</t>
  </si>
  <si>
    <t>Peshastin Dryden Elementary</t>
  </si>
  <si>
    <t>Selah School District</t>
  </si>
  <si>
    <t>CASHMERE HIGH SCHOOL</t>
  </si>
  <si>
    <t>04222</t>
  </si>
  <si>
    <t>Selkirk School District</t>
  </si>
  <si>
    <t>CASHMERE MIDDLE SCHOOL</t>
  </si>
  <si>
    <t>Sequim School District</t>
  </si>
  <si>
    <t>VALE ELEMENTARY SCHOOL</t>
  </si>
  <si>
    <t>Shaw Island School District</t>
  </si>
  <si>
    <t>Castle Rock Elementary</t>
  </si>
  <si>
    <t>Cowlitz</t>
  </si>
  <si>
    <t>08401</t>
  </si>
  <si>
    <t>Shelton School District</t>
  </si>
  <si>
    <t>Castle Rock High School</t>
  </si>
  <si>
    <t>Shoreline School District</t>
  </si>
  <si>
    <t>Castle Rock Middle School</t>
  </si>
  <si>
    <t>Skamania School District</t>
  </si>
  <si>
    <t>Castle Rock Virtual Academy</t>
  </si>
  <si>
    <t>Skykomish School District</t>
  </si>
  <si>
    <t>Snohomish School District</t>
  </si>
  <si>
    <t>Centerville Elementary</t>
  </si>
  <si>
    <t>Snoqualmie Valley School District</t>
  </si>
  <si>
    <t>Barker Creek Community School</t>
  </si>
  <si>
    <t>Soap Lake School District</t>
  </si>
  <si>
    <t>Brownsville Elementary</t>
  </si>
  <si>
    <t>South Bend School District</t>
  </si>
  <si>
    <t>Central Kitsap High School</t>
  </si>
  <si>
    <t>South Kitsap School District</t>
  </si>
  <si>
    <t>Central Kitsap Middle School</t>
  </si>
  <si>
    <t>South Whidbey School District</t>
  </si>
  <si>
    <t>Clear Creek Elementary School</t>
  </si>
  <si>
    <t>Southside School District</t>
  </si>
  <si>
    <t>Cottonwood Elementary School</t>
  </si>
  <si>
    <t>Spokane International Academy</t>
  </si>
  <si>
    <t>Cougar Valley Elementary</t>
  </si>
  <si>
    <t>Spokane School District</t>
  </si>
  <si>
    <t>Emerald Heights Elementary</t>
  </si>
  <si>
    <t>Sprague School District</t>
  </si>
  <si>
    <t>Esquire Hills Elementary</t>
  </si>
  <si>
    <t>St. John School District</t>
  </si>
  <si>
    <t>Fairview Middle School</t>
  </si>
  <si>
    <t>Stanwood-Camano School District</t>
  </si>
  <si>
    <t>Green Mountain Elementary</t>
  </si>
  <si>
    <t>Starbuck School District</t>
  </si>
  <si>
    <t>John D. Bud Hawk Elementary at Jackson Park</t>
  </si>
  <si>
    <t>Stehekin School District</t>
  </si>
  <si>
    <t>Klahowya Secondary</t>
  </si>
  <si>
    <t>Steilacoom Hist. School District</t>
  </si>
  <si>
    <t>Olympic High School</t>
  </si>
  <si>
    <t>Steptoe School District</t>
  </si>
  <si>
    <t>Pinecrest Elementary</t>
  </si>
  <si>
    <t>Stevenson-Carson School District</t>
  </si>
  <si>
    <t>Ridgetop Middle School</t>
  </si>
  <si>
    <t>Sultan School District</t>
  </si>
  <si>
    <t>Silver Ridge Elementary</t>
  </si>
  <si>
    <t>Summit Public School: Atlas</t>
  </si>
  <si>
    <t>Silverdale Elementary</t>
  </si>
  <si>
    <t>Summit Public School: Olympus</t>
  </si>
  <si>
    <t>Woodlands Elementary</t>
  </si>
  <si>
    <t>Summit Public School: Sierra</t>
  </si>
  <si>
    <t>Adams Elementary</t>
  </si>
  <si>
    <t>Spokane</t>
  </si>
  <si>
    <t>Summit Valley School District</t>
  </si>
  <si>
    <t>Bowdish Middle School</t>
  </si>
  <si>
    <t>Sumner-Bonney Lake School District</t>
  </si>
  <si>
    <t>Broadway Elementary</t>
  </si>
  <si>
    <t>Sunnyside School District</t>
  </si>
  <si>
    <t>Central Valley Early Learning Center</t>
  </si>
  <si>
    <t>Suquamish Tribal Education Department</t>
  </si>
  <si>
    <t>Central Valley High School</t>
  </si>
  <si>
    <t>Tacoma School District</t>
  </si>
  <si>
    <t>Central Valley Virtual Learning</t>
  </si>
  <si>
    <t>Taholah School District</t>
  </si>
  <si>
    <t>Central Valley Virtual Learning High School</t>
  </si>
  <si>
    <t>Tahoma School District</t>
  </si>
  <si>
    <t>Chester Elementary School</t>
  </si>
  <si>
    <t>Tekoa School District</t>
  </si>
  <si>
    <t>CVSD Open Doors Programs</t>
  </si>
  <si>
    <t>Tenino School District</t>
  </si>
  <si>
    <t>Evergreen Middle School</t>
  </si>
  <si>
    <t>Thorp School District</t>
  </si>
  <si>
    <t>Greenacres Elementary</t>
  </si>
  <si>
    <t>Toledo School District</t>
  </si>
  <si>
    <t>Greenacres Middle School</t>
  </si>
  <si>
    <t>Tonasket School District</t>
  </si>
  <si>
    <t>Horizon Middle School</t>
  </si>
  <si>
    <t>Toppenish School District</t>
  </si>
  <si>
    <t>Liberty Creek Elementary School</t>
  </si>
  <si>
    <t>Touchet School District</t>
  </si>
  <si>
    <t>Liberty Lake Elementary</t>
  </si>
  <si>
    <t>Toutle Lake School District</t>
  </si>
  <si>
    <t>McDonald Elementary School</t>
  </si>
  <si>
    <t>Trout Lake School District</t>
  </si>
  <si>
    <t>Mica Peak High School</t>
  </si>
  <si>
    <t>Tukwila School District</t>
  </si>
  <si>
    <t>North Pines Middle School</t>
  </si>
  <si>
    <t>Tumwater School District</t>
  </si>
  <si>
    <t>Opportunity Elementary</t>
  </si>
  <si>
    <t>Union Gap School District</t>
  </si>
  <si>
    <t>Ponderosa Elementary</t>
  </si>
  <si>
    <t>University Place School District</t>
  </si>
  <si>
    <t>Progress Elementary School</t>
  </si>
  <si>
    <t>Valley School District</t>
  </si>
  <si>
    <t>Ridgeline High School</t>
  </si>
  <si>
    <t>Vancouver School District</t>
  </si>
  <si>
    <t>Riverbend Elementary School</t>
  </si>
  <si>
    <t>Vashon Island School District</t>
  </si>
  <si>
    <t>School to Life</t>
  </si>
  <si>
    <t>WA HE LUT Indian School Agency</t>
  </si>
  <si>
    <t>Selkirk Middle School</t>
  </si>
  <si>
    <t>Wahkiakum School District</t>
  </si>
  <si>
    <t>South Pines Elementary</t>
  </si>
  <si>
    <t>Wahluke School District</t>
  </si>
  <si>
    <t>Spokane Valley Tech Skills Center</t>
  </si>
  <si>
    <t>Waitsburg School District</t>
  </si>
  <si>
    <t>Stem Academy at SVT</t>
  </si>
  <si>
    <t>Walla Walla Public Schools</t>
  </si>
  <si>
    <t>Summit School</t>
  </si>
  <si>
    <t>Wapato School District</t>
  </si>
  <si>
    <t>Sunrise Elementary</t>
  </si>
  <si>
    <t>Warden School District</t>
  </si>
  <si>
    <t>University Elementary School</t>
  </si>
  <si>
    <t>Washington Center for Deaf and Hard of Hearing Youth</t>
  </si>
  <si>
    <t>University High School</t>
  </si>
  <si>
    <t>Washington Military Department</t>
  </si>
  <si>
    <t>Centralia High School</t>
  </si>
  <si>
    <t>Washougal School District</t>
  </si>
  <si>
    <t>Centralia Middle School</t>
  </si>
  <si>
    <t>Washtucna School District</t>
  </si>
  <si>
    <t>Centralia School District SpEd Pre-school</t>
  </si>
  <si>
    <t>Waterville School District</t>
  </si>
  <si>
    <t>Wellpinit School District #49</t>
  </si>
  <si>
    <t>Fords Prairie Elementary</t>
  </si>
  <si>
    <t>Wenatchee School District</t>
  </si>
  <si>
    <t>Futurus High School</t>
  </si>
  <si>
    <t>West Valley School District (Spokane)</t>
  </si>
  <si>
    <t>Jefferson Lincoln Elementary</t>
  </si>
  <si>
    <t>West Valley School District (Yakima)</t>
  </si>
  <si>
    <t>Oakview Elementary School</t>
  </si>
  <si>
    <t>White Pass School District</t>
  </si>
  <si>
    <t>White River School District</t>
  </si>
  <si>
    <t>Chehalis Middle School</t>
  </si>
  <si>
    <t>White Salmon Valley School District</t>
  </si>
  <si>
    <t>Green Hill Academic School</t>
  </si>
  <si>
    <t>I</t>
  </si>
  <si>
    <t>Why Not You Academy</t>
  </si>
  <si>
    <t>James W Lintott Elementary School</t>
  </si>
  <si>
    <t>Wilbur School District</t>
  </si>
  <si>
    <t>Lewis County Alternative School</t>
  </si>
  <si>
    <t>Willapa Valley School District</t>
  </si>
  <si>
    <t>Lewis County Jail</t>
  </si>
  <si>
    <t>Wilson Creek School District</t>
  </si>
  <si>
    <t>Lewis County Juvenile Detention</t>
  </si>
  <si>
    <t>Winlock School District</t>
  </si>
  <si>
    <t>Orin C Smith Elementary School</t>
  </si>
  <si>
    <t>Wishkah Valley School District</t>
  </si>
  <si>
    <t>W F West High School</t>
  </si>
  <si>
    <t>Wishram School District</t>
  </si>
  <si>
    <t>Betz Elementary</t>
  </si>
  <si>
    <t>Woodland School District</t>
  </si>
  <si>
    <t>Cheney High School</t>
  </si>
  <si>
    <t>Yakima School District</t>
  </si>
  <si>
    <t>Cheney Middle School</t>
  </si>
  <si>
    <t>Yelm School District</t>
  </si>
  <si>
    <t>Cheney Open Doors</t>
  </si>
  <si>
    <t>Zillah School District</t>
  </si>
  <si>
    <t>HomeWorks</t>
  </si>
  <si>
    <t>Phil Snowdon Elementary</t>
  </si>
  <si>
    <t>Salnave Elementary</t>
  </si>
  <si>
    <t>Sunset Elementary</t>
  </si>
  <si>
    <t>Three Springs High School</t>
  </si>
  <si>
    <t>Westwood Middle School</t>
  </si>
  <si>
    <t>WIN Academy</t>
  </si>
  <si>
    <t>Windsor Elementary</t>
  </si>
  <si>
    <t>Chewelah Open Doors Reengagement Program</t>
  </si>
  <si>
    <t>Stevens</t>
  </si>
  <si>
    <t>Gess Elementary</t>
  </si>
  <si>
    <t>Jenkins Junior/Senior High</t>
  </si>
  <si>
    <t>Quartzite Learning</t>
  </si>
  <si>
    <t>Q</t>
  </si>
  <si>
    <t>Chimacum Creek Primary School</t>
  </si>
  <si>
    <t>Chimacum Elementary School</t>
  </si>
  <si>
    <t>Chimacum Junior/Senior High School</t>
  </si>
  <si>
    <t>PI Program</t>
  </si>
  <si>
    <t>Charles Francis Adams High School</t>
  </si>
  <si>
    <t>02250</t>
  </si>
  <si>
    <t>Discovery Virtual School</t>
  </si>
  <si>
    <t>Educational Opportunity Center</t>
  </si>
  <si>
    <t>Educational Opportunity Center Reengagement</t>
  </si>
  <si>
    <t>Grantham Elementary</t>
  </si>
  <si>
    <t>Heights Elementary</t>
  </si>
  <si>
    <t>Highland Elementary</t>
  </si>
  <si>
    <t>Lincoln Middle School</t>
  </si>
  <si>
    <t>Parkway Elementary</t>
  </si>
  <si>
    <t>Cle Elum Roslyn Elementary</t>
  </si>
  <si>
    <t>Kittitas</t>
  </si>
  <si>
    <t>Cle Elum Roslyn High School</t>
  </si>
  <si>
    <t>Swiftwater Alternative High School</t>
  </si>
  <si>
    <t>Walter Strom Middle School</t>
  </si>
  <si>
    <t>Alfaretta House</t>
  </si>
  <si>
    <t>Beachwood Elementary School</t>
  </si>
  <si>
    <t>Carter Lake Elementary School</t>
  </si>
  <si>
    <t>Clover Park Early Learning Program</t>
  </si>
  <si>
    <t>Clover Park High School</t>
  </si>
  <si>
    <t>CPSD Open Doors Program</t>
  </si>
  <si>
    <t>Custer Elementary School</t>
  </si>
  <si>
    <t>Dower Elementary School</t>
  </si>
  <si>
    <t>Evergreen Elementary School</t>
  </si>
  <si>
    <t>Firwood</t>
  </si>
  <si>
    <t>Four Heroes Elementary</t>
  </si>
  <si>
    <t>General William H. Harrison Preparatory School</t>
  </si>
  <si>
    <t>Gravelly Lake K-12 Academy</t>
  </si>
  <si>
    <t>Hillside Elementary School</t>
  </si>
  <si>
    <t>Hudtloff Middle School</t>
  </si>
  <si>
    <t>Idlewild Elementary School</t>
  </si>
  <si>
    <t>Lake Louise Elementary School</t>
  </si>
  <si>
    <t>Lakes High School</t>
  </si>
  <si>
    <t>Lakeview Hope Academy</t>
  </si>
  <si>
    <t>Lochburn Middle School</t>
  </si>
  <si>
    <t>Meriwether Elementary School</t>
  </si>
  <si>
    <t>Oak Grove</t>
  </si>
  <si>
    <t>Oakbrook Elementary School</t>
  </si>
  <si>
    <t>Oakridge Group Home</t>
  </si>
  <si>
    <t>Park Lodge Elementary School</t>
  </si>
  <si>
    <t>Rainier Elementary School</t>
  </si>
  <si>
    <t>Re-Entry High School</t>
  </si>
  <si>
    <t>Special Education Services/relife</t>
  </si>
  <si>
    <t>Thomas Middle School</t>
  </si>
  <si>
    <t>Tillicum Elementary School</t>
  </si>
  <si>
    <t>Transition Day Students</t>
  </si>
  <si>
    <t>Tyee Park Elementary School</t>
  </si>
  <si>
    <t>Colfax High School</t>
  </si>
  <si>
    <t>Whitman</t>
  </si>
  <si>
    <t>Leonard M Jennings Elementary</t>
  </si>
  <si>
    <t>College Place High School</t>
  </si>
  <si>
    <t>Walla Walla</t>
  </si>
  <si>
    <t>College Place Open Doors Program</t>
  </si>
  <si>
    <t>Davis Elementary</t>
  </si>
  <si>
    <t>John Sager Middle School</t>
  </si>
  <si>
    <t>Colton School</t>
  </si>
  <si>
    <t>Columbia High And Elementary</t>
  </si>
  <si>
    <t>Columbia Elementary</t>
  </si>
  <si>
    <t>Columbia High School</t>
  </si>
  <si>
    <t>Columbia Middle School</t>
  </si>
  <si>
    <t>Colville Junior High School</t>
  </si>
  <si>
    <t>Colville Senior High School</t>
  </si>
  <si>
    <t>Fort Colville Elementary</t>
  </si>
  <si>
    <t>Hofstetter Elementary</t>
  </si>
  <si>
    <t>Panorama School</t>
  </si>
  <si>
    <t>Concrete Elementary</t>
  </si>
  <si>
    <t>Concrete High School</t>
  </si>
  <si>
    <t>Special Services School</t>
  </si>
  <si>
    <t>Conway School District 317</t>
  </si>
  <si>
    <t>Cosmopolis Elementary School</t>
  </si>
  <si>
    <t>Almira Coulee Hartline High School</t>
  </si>
  <si>
    <t>Grant</t>
  </si>
  <si>
    <t>Coulee City Elementary</t>
  </si>
  <si>
    <t>Coupeville Elementary School</t>
  </si>
  <si>
    <t>Island</t>
  </si>
  <si>
    <t>Coupeville High School</t>
  </si>
  <si>
    <t>Coupeville Middle School</t>
  </si>
  <si>
    <t>Coupeville Open Academy</t>
  </si>
  <si>
    <t>Crescent School</t>
  </si>
  <si>
    <t>05313</t>
  </si>
  <si>
    <t>Olympic Peninsula HomeConnection</t>
  </si>
  <si>
    <t>Creston Elementary</t>
  </si>
  <si>
    <t>Creston Jr-Sr High School</t>
  </si>
  <si>
    <t>Curlew Elem &amp; High School</t>
  </si>
  <si>
    <t>Ferry</t>
  </si>
  <si>
    <t>Ferry County Open Doors - Youth Reengagement</t>
  </si>
  <si>
    <t>Bess Herian Elementary</t>
  </si>
  <si>
    <t>Pend Oreille</t>
  </si>
  <si>
    <t>Cusick Jr Sr High School</t>
  </si>
  <si>
    <t>Home Pride</t>
  </si>
  <si>
    <t>Damman Elementary</t>
  </si>
  <si>
    <t>Darrington Elementary School</t>
  </si>
  <si>
    <t>Darrington High School</t>
  </si>
  <si>
    <t>Davenport Elementary</t>
  </si>
  <si>
    <t>Davenport Senior High School</t>
  </si>
  <si>
    <t>LINCOLN COUNTY PATHWAYS ACADEMY</t>
  </si>
  <si>
    <t>Lincoln County Virtual Academy</t>
  </si>
  <si>
    <t>Dayton Elementary School</t>
  </si>
  <si>
    <t>Columbia</t>
  </si>
  <si>
    <t>07002</t>
  </si>
  <si>
    <t>Dayton High School</t>
  </si>
  <si>
    <t>Dayton Middle School</t>
  </si>
  <si>
    <t>Dayton School District Alternative Program</t>
  </si>
  <si>
    <t>Arcadia Elementary</t>
  </si>
  <si>
    <t>Deer Park Achievement High School</t>
  </si>
  <si>
    <t>Deer Park Early Learning Center</t>
  </si>
  <si>
    <t>Deer Park Elementary</t>
  </si>
  <si>
    <t>Deer Park High School</t>
  </si>
  <si>
    <t>Deer Park Home Link Program</t>
  </si>
  <si>
    <t>Deer Park Middle School</t>
  </si>
  <si>
    <t>Dieringer Heights Elementary</t>
  </si>
  <si>
    <t>Lake Tapps Elementary</t>
  </si>
  <si>
    <t>North Tapps Middle School</t>
  </si>
  <si>
    <t>Dixie Elementary School</t>
  </si>
  <si>
    <t>Continuous Curriculum School</t>
  </si>
  <si>
    <t>East Farms STEAM School</t>
  </si>
  <si>
    <t>East Valley High School</t>
  </si>
  <si>
    <t>East Valley Middle School</t>
  </si>
  <si>
    <t>EV Online</t>
  </si>
  <si>
    <t>EV Parent Partnership</t>
  </si>
  <si>
    <t>Otis Orchards School</t>
  </si>
  <si>
    <t>Trent School</t>
  </si>
  <si>
    <t>Trentwood School</t>
  </si>
  <si>
    <t>East Valley Central Middle School</t>
  </si>
  <si>
    <t>Yakima</t>
  </si>
  <si>
    <t>East Valley Elementary</t>
  </si>
  <si>
    <t>Moxee Elementary</t>
  </si>
  <si>
    <t>Terrace Heights Elementary</t>
  </si>
  <si>
    <t>Canyon View Group Home</t>
  </si>
  <si>
    <t>09206</t>
  </si>
  <si>
    <t>Cascade Elementary</t>
  </si>
  <si>
    <t>Clovis Point Elementary School</t>
  </si>
  <si>
    <t>Eastmont Academy</t>
  </si>
  <si>
    <t>Eastmont Junior High</t>
  </si>
  <si>
    <t>Eastmont Preschools</t>
  </si>
  <si>
    <t>Eastmont Senior High</t>
  </si>
  <si>
    <t>Grant Elementary School</t>
  </si>
  <si>
    <t>Kenroy Elementary</t>
  </si>
  <si>
    <t>Lee Elementary</t>
  </si>
  <si>
    <t>Rock Island Elementary</t>
  </si>
  <si>
    <t>Sterling Junior High School</t>
  </si>
  <si>
    <t>Easton School</t>
  </si>
  <si>
    <t>Columbia Crest A-STEM Academy</t>
  </si>
  <si>
    <t>Eatonville Elementary School</t>
  </si>
  <si>
    <t>Eatonville High School</t>
  </si>
  <si>
    <t>Eatonville Middle School</t>
  </si>
  <si>
    <t>Eatonville Online Academy</t>
  </si>
  <si>
    <t>ESD New Beginnings</t>
  </si>
  <si>
    <t>Weyerhaeuser Elementary</t>
  </si>
  <si>
    <t>Alderwood Middle School</t>
  </si>
  <si>
    <t>Beverly Elementary</t>
  </si>
  <si>
    <t>Brier Elementary</t>
  </si>
  <si>
    <t>Brier Terrace Middle School</t>
  </si>
  <si>
    <t>Cedar Valley Elementary</t>
  </si>
  <si>
    <t>Cedar Way Elementary</t>
  </si>
  <si>
    <t>Challenge Elementary</t>
  </si>
  <si>
    <t>Chase Lake Elementary</t>
  </si>
  <si>
    <t>College Place Elementary</t>
  </si>
  <si>
    <t>College Place Middle School</t>
  </si>
  <si>
    <t>Contracted Schools</t>
  </si>
  <si>
    <t>Early Childhood Center</t>
  </si>
  <si>
    <t>Edmonds Career Access Program</t>
  </si>
  <si>
    <t>Edmonds eLearning Academy</t>
  </si>
  <si>
    <t>Edmonds Elementary</t>
  </si>
  <si>
    <t>Edmonds Heights K-12</t>
  </si>
  <si>
    <t>Edmonds Woodway High School</t>
  </si>
  <si>
    <t>Hazelwood Elementary</t>
  </si>
  <si>
    <t>Hilltop Elementary</t>
  </si>
  <si>
    <t>Lynndale Elementary</t>
  </si>
  <si>
    <t>Lynnwood Elementary</t>
  </si>
  <si>
    <t>Lynnwood High School</t>
  </si>
  <si>
    <t>Madrona K-8 School</t>
  </si>
  <si>
    <t>Maplewood Parent Coop</t>
  </si>
  <si>
    <t>Martha Lake Elementary</t>
  </si>
  <si>
    <t>Meadowdale Elementary</t>
  </si>
  <si>
    <t>Meadowdale High School</t>
  </si>
  <si>
    <t>Meadowdale Middle School</t>
  </si>
  <si>
    <t>Mountlake Terrace Elementary</t>
  </si>
  <si>
    <t>Mountlake Terrace High School</t>
  </si>
  <si>
    <t>Oak Heights Elementary</t>
  </si>
  <si>
    <t>Scriber Lake High School</t>
  </si>
  <si>
    <t>Seaview Elementary</t>
  </si>
  <si>
    <t>Sherwood Elementary</t>
  </si>
  <si>
    <t>Spruce Elementary</t>
  </si>
  <si>
    <t>Terrace Park Elementary</t>
  </si>
  <si>
    <t>Westgate Elementary</t>
  </si>
  <si>
    <t>Early Learning Center</t>
  </si>
  <si>
    <t>Ellensburg Choice Schools</t>
  </si>
  <si>
    <t>Ellensburg High School</t>
  </si>
  <si>
    <t>Ellensburg Open Doors</t>
  </si>
  <si>
    <t>Ida Nason Aronica Elementary</t>
  </si>
  <si>
    <t>Lincoln Elementary</t>
  </si>
  <si>
    <t>Morgan Middle School</t>
  </si>
  <si>
    <t>Mt. Stuart Elementary</t>
  </si>
  <si>
    <t>Valley View Elementary School</t>
  </si>
  <si>
    <t>Eagle Virtual Sky Academy</t>
  </si>
  <si>
    <t>East Grays Harbor High School</t>
  </si>
  <si>
    <t>East Grays Harbor Open Doors</t>
  </si>
  <si>
    <t>Elma Elementary School</t>
  </si>
  <si>
    <t>Elma High School</t>
  </si>
  <si>
    <t>Elma Middle School</t>
  </si>
  <si>
    <t>Endicott/St John Elem and Middle</t>
  </si>
  <si>
    <t>Entiat Middle and High School</t>
  </si>
  <si>
    <t>04127</t>
  </si>
  <si>
    <t>Paul Rumburg Elementary</t>
  </si>
  <si>
    <t>Black Diamond Elementary</t>
  </si>
  <si>
    <t>Byron Kibler Elementary School</t>
  </si>
  <si>
    <t>Enumclaw Middle School</t>
  </si>
  <si>
    <t>Enumclaw Sr High School</t>
  </si>
  <si>
    <t>JJ Smith Elementary</t>
  </si>
  <si>
    <t>Southwood Elementary School</t>
  </si>
  <si>
    <t>Thunder Mountain Middle School</t>
  </si>
  <si>
    <t>Westwood Elementary School</t>
  </si>
  <si>
    <t>Beezley Springs Elementary</t>
  </si>
  <si>
    <t>Columbia Ridge Elementary</t>
  </si>
  <si>
    <t>Ephrata High School</t>
  </si>
  <si>
    <t>Ephrata Middle School</t>
  </si>
  <si>
    <t>Grant Elementary</t>
  </si>
  <si>
    <t>Parkway School</t>
  </si>
  <si>
    <t>Sage Hills Open Doors Youth Re-Engagement Program</t>
  </si>
  <si>
    <t>Tiger Cubs ECEAP</t>
  </si>
  <si>
    <t>Martin Hall Detention Ctr</t>
  </si>
  <si>
    <t>NEWESD 101 Open Doors</t>
  </si>
  <si>
    <t>Spokane Juvenile Detention School</t>
  </si>
  <si>
    <t>Structural Alt Confinement School</t>
  </si>
  <si>
    <t>ESD 105 Open Doors</t>
  </si>
  <si>
    <t>Clark County Juvenile Detention School</t>
  </si>
  <si>
    <t>06801</t>
  </si>
  <si>
    <t>Cowlitz County Youth Services Center</t>
  </si>
  <si>
    <t>ESD 112 Open Doors Reengagement</t>
  </si>
  <si>
    <t>ESD 113 Consortium Reengagement Program</t>
  </si>
  <si>
    <t>Thurston</t>
  </si>
  <si>
    <t>Kitsap Co Detention Ctr</t>
  </si>
  <si>
    <t>Ugrad â€“ ESD123 Re-Engagement Program</t>
  </si>
  <si>
    <t>Franklin</t>
  </si>
  <si>
    <t>Open Doors - Youth Reengagement Program</t>
  </si>
  <si>
    <t>Skagit County Detention Center</t>
  </si>
  <si>
    <t>Snohomish Detention Center</t>
  </si>
  <si>
    <t>Whatcom Co Detention Center</t>
  </si>
  <si>
    <t>Evaline Elementary School</t>
  </si>
  <si>
    <t>Cedar Wood Elementary</t>
  </si>
  <si>
    <t>Eisenhower Middle School</t>
  </si>
  <si>
    <t>Emerson Elementary School</t>
  </si>
  <si>
    <t>Everett High School</t>
  </si>
  <si>
    <t>Everett Reengagement Academy</t>
  </si>
  <si>
    <t>Everett Virtual Academy</t>
  </si>
  <si>
    <t>Forest View Elementary School</t>
  </si>
  <si>
    <t>Garfield Elementary School</t>
  </si>
  <si>
    <t>Gateway Middle School</t>
  </si>
  <si>
    <t>Hawthorne Elementary School</t>
  </si>
  <si>
    <t>Heatherwood Middle School</t>
  </si>
  <si>
    <t>Henry M. Jackson High School</t>
  </si>
  <si>
    <t>Jackson Elementary School</t>
  </si>
  <si>
    <t>Jefferson Elementary</t>
  </si>
  <si>
    <t>Lowell Elementary</t>
  </si>
  <si>
    <t>Madison Elementary</t>
  </si>
  <si>
    <t>Mill Creek Elementary</t>
  </si>
  <si>
    <t>Monroe Elementary</t>
  </si>
  <si>
    <t>North Middle School</t>
  </si>
  <si>
    <t>NW Learning Center</t>
  </si>
  <si>
    <t>Penny Creek Elementary</t>
  </si>
  <si>
    <t>Port Gardner</t>
  </si>
  <si>
    <t>Sequoia High School</t>
  </si>
  <si>
    <t>Silver Firs Elementary</t>
  </si>
  <si>
    <t>Silver Lake Elementary</t>
  </si>
  <si>
    <t>Tambark Creek Elementary School</t>
  </si>
  <si>
    <t>View Ridge Elementary</t>
  </si>
  <si>
    <t>Whittier Elementary</t>
  </si>
  <si>
    <t>Woodside Elementary</t>
  </si>
  <si>
    <t>Burnt Bridge Creek Elementary Sch</t>
  </si>
  <si>
    <t>06114</t>
  </si>
  <si>
    <t>Burton Elementary School</t>
  </si>
  <si>
    <t>Cascadia Technical Academy Skills Center</t>
  </si>
  <si>
    <t>Columbia Valley Elementary</t>
  </si>
  <si>
    <t>Covington Middle School</t>
  </si>
  <si>
    <t>Crestline Elementary School</t>
  </si>
  <si>
    <t>Ellsworth Elementary School</t>
  </si>
  <si>
    <t>Emerald Elementary School</t>
  </si>
  <si>
    <t>Endeavour Elementary School</t>
  </si>
  <si>
    <t>Evergreen High School</t>
  </si>
  <si>
    <t>Fircrest Elementary School</t>
  </si>
  <si>
    <t>Fishers Landing Elementary School</t>
  </si>
  <si>
    <t>Harmony Elementary School</t>
  </si>
  <si>
    <t>Hearthwood Elementary School</t>
  </si>
  <si>
    <t>Henrietta Lacks Health and Bioscience High School</t>
  </si>
  <si>
    <t>Heritage High School</t>
  </si>
  <si>
    <t>Hollingsworth Academy</t>
  </si>
  <si>
    <t>Home Choice Academy</t>
  </si>
  <si>
    <t>Illahee Elementary School</t>
  </si>
  <si>
    <t>Image Elementary School</t>
  </si>
  <si>
    <t>Legacy High School</t>
  </si>
  <si>
    <t>Marrion Elementary School</t>
  </si>
  <si>
    <t>Mill Plain Elementary School</t>
  </si>
  <si>
    <t>Mountain View High School</t>
  </si>
  <si>
    <t>Open Doors Evergreen</t>
  </si>
  <si>
    <t>Orchards Elementary School</t>
  </si>
  <si>
    <t>Pacific Middle School</t>
  </si>
  <si>
    <t>Riverview Elementary School</t>
  </si>
  <si>
    <t>Shahala Middle School</t>
  </si>
  <si>
    <t>Sifton Elementary School</t>
  </si>
  <si>
    <t>Silver Star Elementary School</t>
  </si>
  <si>
    <t>Sunset Elementary School</t>
  </si>
  <si>
    <t>Union High School</t>
  </si>
  <si>
    <t>Wyeast Middle School</t>
  </si>
  <si>
    <t>York Elementary School</t>
  </si>
  <si>
    <t>Evergreen School</t>
  </si>
  <si>
    <t>Adelaide Elementary School</t>
  </si>
  <si>
    <t>Brigadoon Elementary School</t>
  </si>
  <si>
    <t>Camelot Elementary School</t>
  </si>
  <si>
    <t>Career Academy at Truman High School</t>
  </si>
  <si>
    <t>Decatur High School</t>
  </si>
  <si>
    <t>Employment Transition Program</t>
  </si>
  <si>
    <t>Enterprise Elementary School</t>
  </si>
  <si>
    <t>Federal Way High School</t>
  </si>
  <si>
    <t>Federal Way Public Academy</t>
  </si>
  <si>
    <t>Federal Way Public School ECEAP</t>
  </si>
  <si>
    <t>Federal Way Running Start Home School</t>
  </si>
  <si>
    <t>Gateway to College</t>
  </si>
  <si>
    <t>Z</t>
  </si>
  <si>
    <t>Green Gables Elementary School</t>
  </si>
  <si>
    <t>Illahee Middle School</t>
  </si>
  <si>
    <t>Internet Academy</t>
  </si>
  <si>
    <t>Kilo Middle School</t>
  </si>
  <si>
    <t>Lake Dolloff Elementary School</t>
  </si>
  <si>
    <t>Lake Grove Elementary School</t>
  </si>
  <si>
    <t>Lakeland Elementary School</t>
  </si>
  <si>
    <t>Lakota Middle School</t>
  </si>
  <si>
    <t>Mark Twain Elementary School</t>
  </si>
  <si>
    <t>Meredith Hill Elementary School</t>
  </si>
  <si>
    <t>Mirror Lake Elementary School</t>
  </si>
  <si>
    <t>Nautilus K-8 School</t>
  </si>
  <si>
    <t>Olympic View Elementary School</t>
  </si>
  <si>
    <t>Open Doors Youth Reengagement (1418)</t>
  </si>
  <si>
    <t>Panther Lake Elementary School</t>
  </si>
  <si>
    <t>Rainier View Elementary School</t>
  </si>
  <si>
    <t>Sacajawea Middle School</t>
  </si>
  <si>
    <t>Sequoyah Middle School</t>
  </si>
  <si>
    <t>Sherwood Forest Elementary School</t>
  </si>
  <si>
    <t>Silver Lake Elementary School</t>
  </si>
  <si>
    <t>Star Lake Elementary School</t>
  </si>
  <si>
    <t>Sunnycrest Elementary School</t>
  </si>
  <si>
    <t>Support School</t>
  </si>
  <si>
    <t>Technology Access Foundation Academy at Saghalie</t>
  </si>
  <si>
    <t>Thomas Jefferson High School</t>
  </si>
  <si>
    <t>Todd Beamer High School</t>
  </si>
  <si>
    <t>Twin Lakes Elementary School</t>
  </si>
  <si>
    <t>Valhalla Elementary School</t>
  </si>
  <si>
    <t>Wildwood Elementary School</t>
  </si>
  <si>
    <t>Woodmont K-8 School</t>
  </si>
  <si>
    <t>Beach Elem</t>
  </si>
  <si>
    <t>Cascadia Elementary</t>
  </si>
  <si>
    <t>Central Elementary</t>
  </si>
  <si>
    <t>Custer Elem</t>
  </si>
  <si>
    <t>Eagleridge Elementary</t>
  </si>
  <si>
    <t>Ferndale High School</t>
  </si>
  <si>
    <t>Ferndale Re-Engagement</t>
  </si>
  <si>
    <t>Ferndale Special Services</t>
  </si>
  <si>
    <t>Ferndale Virtual Academy</t>
  </si>
  <si>
    <t>Mountain View Elementary</t>
  </si>
  <si>
    <t>Skyline Elementary School</t>
  </si>
  <si>
    <t>Vista Middle School</t>
  </si>
  <si>
    <t>Columbia Junior High School</t>
  </si>
  <si>
    <t>Discovery Primary School</t>
  </si>
  <si>
    <t>Fife Elementary School</t>
  </si>
  <si>
    <t>Fife High School</t>
  </si>
  <si>
    <t>Fife Open Doors</t>
  </si>
  <si>
    <t>Hedden Elementary School</t>
  </si>
  <si>
    <t>Surprise Lake Middle School</t>
  </si>
  <si>
    <t>Finley Elementary</t>
  </si>
  <si>
    <t>Benton</t>
  </si>
  <si>
    <t>03053</t>
  </si>
  <si>
    <t>Finley Middle School</t>
  </si>
  <si>
    <t>River View High School</t>
  </si>
  <si>
    <t>Brookdale Elementary</t>
  </si>
  <si>
    <t>Central Avenue Elementary</t>
  </si>
  <si>
    <t>Christensen Elementary</t>
  </si>
  <si>
    <t>Collins Elementary</t>
  </si>
  <si>
    <t>Elmhurst Elementary School</t>
  </si>
  <si>
    <t>Franklin Pierce High School</t>
  </si>
  <si>
    <t>GATES Secondary School</t>
  </si>
  <si>
    <t>Harvard Elementary</t>
  </si>
  <si>
    <t>Hewins Early Learning Center</t>
  </si>
  <si>
    <t>James Sales Elementary</t>
  </si>
  <si>
    <t>Midland Elementary</t>
  </si>
  <si>
    <t>Morris Ford Middle School</t>
  </si>
  <si>
    <t>Perry G Keithley Middle School</t>
  </si>
  <si>
    <t>Washington High School</t>
  </si>
  <si>
    <t>Freeman Elementary School</t>
  </si>
  <si>
    <t>Freeman High School</t>
  </si>
  <si>
    <t>Freeman Middle School</t>
  </si>
  <si>
    <t>Garfield at Palouse High School</t>
  </si>
  <si>
    <t>Garfield Elementary</t>
  </si>
  <si>
    <t>Garfield Middle School</t>
  </si>
  <si>
    <t>Glenwood Elementary</t>
  </si>
  <si>
    <t>Glenwood Secondary</t>
  </si>
  <si>
    <t>Goldendale High School</t>
  </si>
  <si>
    <t>Goldendale Middle School</t>
  </si>
  <si>
    <t>Goldendale Primary School</t>
  </si>
  <si>
    <t>Goldendale Support Service Center</t>
  </si>
  <si>
    <t>Washington Connections Academy Goldendale</t>
  </si>
  <si>
    <t>Lake Roosevelt Alternative School</t>
  </si>
  <si>
    <t>Lake Roosevelt Elementary</t>
  </si>
  <si>
    <t>Lake Roosevelt Jr/Sr High School</t>
  </si>
  <si>
    <t>Contract Learning Center</t>
  </si>
  <si>
    <t>Grandview High School</t>
  </si>
  <si>
    <t>Grandview Middle School</t>
  </si>
  <si>
    <t>Mcclure Elementary School</t>
  </si>
  <si>
    <t>Smith Elementary School</t>
  </si>
  <si>
    <t>Step to College Open Doors High School</t>
  </si>
  <si>
    <t>Thompson Elementary School</t>
  </si>
  <si>
    <t>Granger High School</t>
  </si>
  <si>
    <t>Granger Middle School</t>
  </si>
  <si>
    <t>Roosevelt Elementary</t>
  </si>
  <si>
    <t>Crossroads High School</t>
  </si>
  <si>
    <t>Granite Falls High School</t>
  </si>
  <si>
    <t>Granite Falls Middle School</t>
  </si>
  <si>
    <t>Granite Falls Open Doors</t>
  </si>
  <si>
    <t>Monte Cristo Elementary</t>
  </si>
  <si>
    <t>Mountain Way Elementary</t>
  </si>
  <si>
    <t>Grapeview Elementary &amp; Middle School</t>
  </si>
  <si>
    <t>Mason</t>
  </si>
  <si>
    <t>Great Northern Elementary</t>
  </si>
  <si>
    <t>Green Mountain School</t>
  </si>
  <si>
    <t>06103</t>
  </si>
  <si>
    <t>Griffin School</t>
  </si>
  <si>
    <t>Harrington Elementary School</t>
  </si>
  <si>
    <t>Harrington High School</t>
  </si>
  <si>
    <t>Highland High School</t>
  </si>
  <si>
    <t>Marcus Whitman-Cowiche Elementary</t>
  </si>
  <si>
    <t>Tieton Elementary School</t>
  </si>
  <si>
    <t>Beverly Park Elem at Glendale</t>
  </si>
  <si>
    <t>Big Picture School</t>
  </si>
  <si>
    <t>Bow Lake Elementary</t>
  </si>
  <si>
    <t>Cedarhurst Elementary</t>
  </si>
  <si>
    <t>CHOICE Academy</t>
  </si>
  <si>
    <t>Des Moines Elementary</t>
  </si>
  <si>
    <t>Glacier Middle School</t>
  </si>
  <si>
    <t>Gregory Heights Elementary</t>
  </si>
  <si>
    <t>Hazel Valley Elementary</t>
  </si>
  <si>
    <t>Highline High School</t>
  </si>
  <si>
    <t>Highline Home School Center</t>
  </si>
  <si>
    <t>Highline Open Doors 1418</t>
  </si>
  <si>
    <t>Highline Public Schools Virtual Academy</t>
  </si>
  <si>
    <t>Innovation Heights Academy</t>
  </si>
  <si>
    <t>Madrona Elementary</t>
  </si>
  <si>
    <t>Maritime High School</t>
  </si>
  <si>
    <t>Marvista Elementary</t>
  </si>
  <si>
    <t>McMicken Heights Elementary</t>
  </si>
  <si>
    <t>Midway Elementary</t>
  </si>
  <si>
    <t>Mount Rainier High School</t>
  </si>
  <si>
    <t>Mount View Elementary</t>
  </si>
  <si>
    <t>North Hill Elementary</t>
  </si>
  <si>
    <t>Parkside Elementary</t>
  </si>
  <si>
    <t>Puget Sound Skills Center</t>
  </si>
  <si>
    <t>Raisbeck Aviation High School</t>
  </si>
  <si>
    <t>Seahurst Elementary School</t>
  </si>
  <si>
    <t>Shorewood Elementary</t>
  </si>
  <si>
    <t>Sylvester Middle School</t>
  </si>
  <si>
    <t>Tyee High School</t>
  </si>
  <si>
    <t>Valley View Early Childhood Center</t>
  </si>
  <si>
    <t>White Center Heights Elementary</t>
  </si>
  <si>
    <t>Hockinson Heights Elementary School</t>
  </si>
  <si>
    <t>06098</t>
  </si>
  <si>
    <t>Hockinson High School</t>
  </si>
  <si>
    <t>Hockinson Middle School</t>
  </si>
  <si>
    <t>Hood Canal Elementary School</t>
  </si>
  <si>
    <t>Central Elementary School</t>
  </si>
  <si>
    <t>Emerson Elementary</t>
  </si>
  <si>
    <t>Hoquiam High School</t>
  </si>
  <si>
    <t>Hoquiam Homelink School</t>
  </si>
  <si>
    <t>Hoquiam Middle School</t>
  </si>
  <si>
    <t>Impact Public Schools</t>
  </si>
  <si>
    <t>Inchelium Elementary School</t>
  </si>
  <si>
    <t>Inchelium High School</t>
  </si>
  <si>
    <t>Inchelium Middle School</t>
  </si>
  <si>
    <t>Apollo Elementary</t>
  </si>
  <si>
    <t>Beaver Lake Middle School</t>
  </si>
  <si>
    <t>Briarwood Elementary</t>
  </si>
  <si>
    <t>Cascade Ridge Elementary</t>
  </si>
  <si>
    <t>Cedar Trails Elementary</t>
  </si>
  <si>
    <t>Challenger Elementary</t>
  </si>
  <si>
    <t>Clark Elementary</t>
  </si>
  <si>
    <t>Cougar Ridge Elementary</t>
  </si>
  <si>
    <t>Creekside Elementary</t>
  </si>
  <si>
    <t>Discovery Elementary</t>
  </si>
  <si>
    <t>Echo Glen School</t>
  </si>
  <si>
    <t>Gibson Ek High School</t>
  </si>
  <si>
    <t>Grand Ridge Elementary</t>
  </si>
  <si>
    <t>Holly Street Early Learning Center</t>
  </si>
  <si>
    <t>Issaquah High School</t>
  </si>
  <si>
    <t>Issaquah Middle School</t>
  </si>
  <si>
    <t>Issaquah Preschool Academy</t>
  </si>
  <si>
    <t>Issaquah Special Services</t>
  </si>
  <si>
    <t>Issaquah Valley Elementary</t>
  </si>
  <si>
    <t>Liberty Sr High School</t>
  </si>
  <si>
    <t>Maple Hills Elementary</t>
  </si>
  <si>
    <t>Maywood Middle School</t>
  </si>
  <si>
    <t>Newcastle Elementary School</t>
  </si>
  <si>
    <t>Pacific Cascade Middle School</t>
  </si>
  <si>
    <t>Pine Lake Middle School</t>
  </si>
  <si>
    <t>Skyline High School</t>
  </si>
  <si>
    <t>Sunny Hills Elementary</t>
  </si>
  <si>
    <t>Kahlotus Elem &amp; High</t>
  </si>
  <si>
    <t>Kalama Elem School</t>
  </si>
  <si>
    <t>08402</t>
  </si>
  <si>
    <t>Kalama High School</t>
  </si>
  <si>
    <t>Kalama Middle School</t>
  </si>
  <si>
    <t>Keller Elementary School</t>
  </si>
  <si>
    <t>Barnes Elementary</t>
  </si>
  <si>
    <t>08458</t>
  </si>
  <si>
    <t>Butler Acres Elementary</t>
  </si>
  <si>
    <t>Carrolls Elementary</t>
  </si>
  <si>
    <t>Coweeman Middle School</t>
  </si>
  <si>
    <t>Huntington Middle School</t>
  </si>
  <si>
    <t>Kelso Goal Oriented Learning Design</t>
  </si>
  <si>
    <t>Kelso High School</t>
  </si>
  <si>
    <t>Kelso Virtual Academy</t>
  </si>
  <si>
    <t>Lexington Elementary</t>
  </si>
  <si>
    <t>Loowit High School</t>
  </si>
  <si>
    <t>Rose Valley Elementary</t>
  </si>
  <si>
    <t>Special Education</t>
  </si>
  <si>
    <t>Wallace Elementary</t>
  </si>
  <si>
    <t>Amistad Elementary School</t>
  </si>
  <si>
    <t>03017</t>
  </si>
  <si>
    <t>Amon Creek Elementary</t>
  </si>
  <si>
    <t>Benton/Franklin Juvenile Justice Center</t>
  </si>
  <si>
    <t>Canyon View Elementary School</t>
  </si>
  <si>
    <t>Cascade Elementary School</t>
  </si>
  <si>
    <t>Cottonwood Elementary</t>
  </si>
  <si>
    <t>Desert Hills Middle School</t>
  </si>
  <si>
    <t>Eastgate Elementary School</t>
  </si>
  <si>
    <t>Edison Elementary School</t>
  </si>
  <si>
    <t>Endeavor High School</t>
  </si>
  <si>
    <t>Fuerza Elementary</t>
  </si>
  <si>
    <t>Highlands Middle School</t>
  </si>
  <si>
    <t>Horse Heaven Hills Middle School</t>
  </si>
  <si>
    <t>Kamiakin High School</t>
  </si>
  <si>
    <t>Keewaydin Discovery Center</t>
  </si>
  <si>
    <t>Kennewick High School</t>
  </si>
  <si>
    <t>Lincoln Elementary School</t>
  </si>
  <si>
    <t>Mid-Columbia Parent Partnership</t>
  </si>
  <si>
    <t>Park Middle School</t>
  </si>
  <si>
    <t>Phoenix High School</t>
  </si>
  <si>
    <t>Ridge View Elementary School</t>
  </si>
  <si>
    <t>Sage Crest Elementary</t>
  </si>
  <si>
    <t>Southgate Elementary School</t>
  </si>
  <si>
    <t>Southridge High School</t>
  </si>
  <si>
    <t>Sunset View Elementary School</t>
  </si>
  <si>
    <t>Vista Elementary School</t>
  </si>
  <si>
    <t>Westgate Elementary School</t>
  </si>
  <si>
    <t>Canyon Ridge Middle School</t>
  </si>
  <si>
    <t>Carriage Crest Elementary School</t>
  </si>
  <si>
    <t>Cedar Heights Middle School</t>
  </si>
  <si>
    <t>Cedar Valley Elementary School</t>
  </si>
  <si>
    <t>Covington Elementary School</t>
  </si>
  <si>
    <t>Crestwood Elementary School</t>
  </si>
  <si>
    <t>East Hill Elementary School</t>
  </si>
  <si>
    <t>Emerald Park Elementary School</t>
  </si>
  <si>
    <t>Fairwood Elementary School</t>
  </si>
  <si>
    <t>George T. Daniel Elementary School</t>
  </si>
  <si>
    <t>Glenridge Elementary</t>
  </si>
  <si>
    <t>Grass Lake Elementary School</t>
  </si>
  <si>
    <t>Horizon Elementary School</t>
  </si>
  <si>
    <t>Individualized Graduation &amp; Degree Program</t>
  </si>
  <si>
    <t>Jenkins Creek Elementary School</t>
  </si>
  <si>
    <t>Kent Elementary School</t>
  </si>
  <si>
    <t>Kent Laboratory Academy</t>
  </si>
  <si>
    <t>Kent Virtual Academy</t>
  </si>
  <si>
    <t>Kentlake High School</t>
  </si>
  <si>
    <t>Kent-Meridian High School</t>
  </si>
  <si>
    <t>Kentridge High School</t>
  </si>
  <si>
    <t>Kentwood High School</t>
  </si>
  <si>
    <t>Lake Youngs Elementary School</t>
  </si>
  <si>
    <t>Martin Sortun Elementary School</t>
  </si>
  <si>
    <t>Mattson Middle School</t>
  </si>
  <si>
    <t>Meadow Ridge Elementary School</t>
  </si>
  <si>
    <t>Meeker Middle School</t>
  </si>
  <si>
    <t>Meridian Elementary School</t>
  </si>
  <si>
    <t>Meridian Middle School</t>
  </si>
  <si>
    <t>Mill Creek Middle School</t>
  </si>
  <si>
    <t>Millennium Elementary School</t>
  </si>
  <si>
    <t>Neely O Brien Elementary School</t>
  </si>
  <si>
    <t>Northwood Middle School</t>
  </si>
  <si>
    <t>Park Orchard Elementary School</t>
  </si>
  <si>
    <t>Pine Tree Elementary School</t>
  </si>
  <si>
    <t>Ridgewood Elementary School</t>
  </si>
  <si>
    <t>River Ridge Elementary</t>
  </si>
  <si>
    <t>Sawyer Woods Elementary School</t>
  </si>
  <si>
    <t>Scenic Hill Elementary School</t>
  </si>
  <si>
    <t>Soos Creek Elementary School</t>
  </si>
  <si>
    <t>Springbrook Elementary School</t>
  </si>
  <si>
    <t>Sunrise Elementary School</t>
  </si>
  <si>
    <t>The Outreach Program</t>
  </si>
  <si>
    <t>Columbia Virtual Academy - Kettle Falls</t>
  </si>
  <si>
    <t>Kettle Falls Early Learning Center</t>
  </si>
  <si>
    <t>Kettle Falls Elementary School</t>
  </si>
  <si>
    <t>Kettle Falls High School</t>
  </si>
  <si>
    <t>Kettle Falls Middle School</t>
  </si>
  <si>
    <t>Kiona-Benton City Elementary</t>
  </si>
  <si>
    <t>03052</t>
  </si>
  <si>
    <t>Kiona-Benton City High School</t>
  </si>
  <si>
    <t>Kiona-Benton City Middle School</t>
  </si>
  <si>
    <t>Kittitas B-5 Special Ed Program</t>
  </si>
  <si>
    <t>Kittitas Elementary School</t>
  </si>
  <si>
    <t>Kittitas High School</t>
  </si>
  <si>
    <t>Parke Creek Treatment Ctr</t>
  </si>
  <si>
    <t>Klickitat Elem &amp; High</t>
  </si>
  <si>
    <t>La Center Academy</t>
  </si>
  <si>
    <t>06101</t>
  </si>
  <si>
    <t>La Center Elementary</t>
  </si>
  <si>
    <t>La Center High School</t>
  </si>
  <si>
    <t>La Center Middle School</t>
  </si>
  <si>
    <t>La Conner Elementary</t>
  </si>
  <si>
    <t>La Conner High School</t>
  </si>
  <si>
    <t>La Conner Middle</t>
  </si>
  <si>
    <t>Lacrosse Elementary School</t>
  </si>
  <si>
    <t>Lacrosse High School</t>
  </si>
  <si>
    <t>Chelan High School</t>
  </si>
  <si>
    <t>04129</t>
  </si>
  <si>
    <t>Chelan Middle School</t>
  </si>
  <si>
    <t>Chelan School of Innovation</t>
  </si>
  <si>
    <t>Holden Village Community School</t>
  </si>
  <si>
    <t>Lake Chelan Preschool</t>
  </si>
  <si>
    <t>Morgen Owings Elementary School</t>
  </si>
  <si>
    <t>Lake Quinault School</t>
  </si>
  <si>
    <t>Cavelero Mid High School</t>
  </si>
  <si>
    <t>Hillcrest Elementary School</t>
  </si>
  <si>
    <t>Homelink</t>
  </si>
  <si>
    <t>Lake Stevens Middle School</t>
  </si>
  <si>
    <t>Lake Stevens Sr High School</t>
  </si>
  <si>
    <t>LSSD Open Doors</t>
  </si>
  <si>
    <t>Mt. Pilchuck Elementary School</t>
  </si>
  <si>
    <t>North Lake Middle School</t>
  </si>
  <si>
    <t>Skyline Elementary</t>
  </si>
  <si>
    <t>Stevens Creek Elementary</t>
  </si>
  <si>
    <t>Lake Washington Technical Academy</t>
  </si>
  <si>
    <t>Open Doors at LWIT</t>
  </si>
  <si>
    <t>Albert Einstein Elementary</t>
  </si>
  <si>
    <t>Alexander Graham Bell Elementary</t>
  </si>
  <si>
    <t>Benjamin Franklin Elementary</t>
  </si>
  <si>
    <t>Benjamin Rush Elementary</t>
  </si>
  <si>
    <t>Carl Sandburg Elementary</t>
  </si>
  <si>
    <t>Christa Mcauliffe Elementary</t>
  </si>
  <si>
    <t>Clara Barton Elementary School</t>
  </si>
  <si>
    <t>Community School</t>
  </si>
  <si>
    <t>Contractual Schools</t>
  </si>
  <si>
    <t>Discovery Community  School</t>
  </si>
  <si>
    <t>Eastlake High School</t>
  </si>
  <si>
    <t>Elizabeth Blackwell Elementary</t>
  </si>
  <si>
    <t>Ella Baker Elementary School</t>
  </si>
  <si>
    <t>Emerson High School</t>
  </si>
  <si>
    <t>Emerson K-12</t>
  </si>
  <si>
    <t>Emily Dickinson Elementary</t>
  </si>
  <si>
    <t>Environmental &amp; Adventure School</t>
  </si>
  <si>
    <t>Explorer Community School</t>
  </si>
  <si>
    <t>Finn Hill Middle School</t>
  </si>
  <si>
    <t>Helen Keller Elementary</t>
  </si>
  <si>
    <t>Henry David Thoreau Elementary</t>
  </si>
  <si>
    <t>Horace Mann Elementary</t>
  </si>
  <si>
    <t>Inglewood Middle School</t>
  </si>
  <si>
    <t>International Community School</t>
  </si>
  <si>
    <t>John J. Audubon Elementary</t>
  </si>
  <si>
    <t>John Muir Elementary</t>
  </si>
  <si>
    <t>Juanita Elementary</t>
  </si>
  <si>
    <t>Juanita High School</t>
  </si>
  <si>
    <t>Kamiakin Middle School</t>
  </si>
  <si>
    <t>Kirkland Middle School</t>
  </si>
  <si>
    <t>Lake Washington High School</t>
  </si>
  <si>
    <t>Lakeview Elementary</t>
  </si>
  <si>
    <t>Laura Ingalls Wilder Elementary</t>
  </si>
  <si>
    <t>Louisa May Alcott Elementary</t>
  </si>
  <si>
    <t>Margaret Mead Elementary</t>
  </si>
  <si>
    <t>Mark Twain Elementary</t>
  </si>
  <si>
    <t>Nikola Tesla STEM High School</t>
  </si>
  <si>
    <t>Norman Rockwell Elementary</t>
  </si>
  <si>
    <t>Northstar Middle School</t>
  </si>
  <si>
    <t>Old Redmond Schoolhouse</t>
  </si>
  <si>
    <t>Peter Kirk Elementary</t>
  </si>
  <si>
    <t>Rachel Carson Elementary</t>
  </si>
  <si>
    <t>Redmond Elementary</t>
  </si>
  <si>
    <t>Redmond High School</t>
  </si>
  <si>
    <t>Redmond Middle School</t>
  </si>
  <si>
    <t>Renaissance School of Art and Reasoning</t>
  </si>
  <si>
    <t>Robert Frost Elementary</t>
  </si>
  <si>
    <t>Rosa Parks Elementary</t>
  </si>
  <si>
    <t>Rose Hill Elementary</t>
  </si>
  <si>
    <t>Rose Hill Middle School</t>
  </si>
  <si>
    <t>Samantha Smith Elementary</t>
  </si>
  <si>
    <t>Stella Schola</t>
  </si>
  <si>
    <t>Timberline Middle School</t>
  </si>
  <si>
    <t>Washington Network for Innovative Careers Skill Center</t>
  </si>
  <si>
    <t>Cougar Creek Elementary School</t>
  </si>
  <si>
    <t>English Crossing Elementary</t>
  </si>
  <si>
    <t>Lakewood Elementary School</t>
  </si>
  <si>
    <t>Lakewood High School</t>
  </si>
  <si>
    <t>Lakewood Middle School</t>
  </si>
  <si>
    <t>Lamont Middle School</t>
  </si>
  <si>
    <t>Liberty High School</t>
  </si>
  <si>
    <t>Liberty Jr High &amp; Elementary</t>
  </si>
  <si>
    <t>Lind Elementary School</t>
  </si>
  <si>
    <t>01158</t>
  </si>
  <si>
    <t>Lind-Ritzville High School</t>
  </si>
  <si>
    <t>Lind-Ritzville Middle School</t>
  </si>
  <si>
    <t>Broadway Learning Center</t>
  </si>
  <si>
    <t>08122</t>
  </si>
  <si>
    <t>Columbia Heights Elementary</t>
  </si>
  <si>
    <t>Columbia Valley Garden Elem Schl</t>
  </si>
  <si>
    <t>Discovery High School-Achieve</t>
  </si>
  <si>
    <t>Kessler Elementary School</t>
  </si>
  <si>
    <t>Longview Virtual Academy</t>
  </si>
  <si>
    <t>Mark Morris High School</t>
  </si>
  <si>
    <t>Mint Valley Elementary</t>
  </si>
  <si>
    <t>Monticello Middle School</t>
  </si>
  <si>
    <t>Mt. Solo Middle School</t>
  </si>
  <si>
    <t>Northlake Elementary School</t>
  </si>
  <si>
    <t>Olympic Elementary School</t>
  </si>
  <si>
    <t>R A Long High School</t>
  </si>
  <si>
    <t>Saint Helens Elementary</t>
  </si>
  <si>
    <t>Loon Lake Elementary School</t>
  </si>
  <si>
    <t>Loon Lake Homelink Program</t>
  </si>
  <si>
    <t>Lopez Elementary School</t>
  </si>
  <si>
    <t>San Juan</t>
  </si>
  <si>
    <t>Lopez Middle High School</t>
  </si>
  <si>
    <t>Lumen High School</t>
  </si>
  <si>
    <t>Lummi Nation School</t>
  </si>
  <si>
    <t>Dallesport Elementary</t>
  </si>
  <si>
    <t>Lyle High School</t>
  </si>
  <si>
    <t>Lyle Middle School</t>
  </si>
  <si>
    <t>Fisher Elementary School</t>
  </si>
  <si>
    <t>Isom Elementary School</t>
  </si>
  <si>
    <t>Lynden Academy</t>
  </si>
  <si>
    <t>Lynden High School</t>
  </si>
  <si>
    <t>Lynden Middle School</t>
  </si>
  <si>
    <t>Lynden Student Services</t>
  </si>
  <si>
    <t>Vossbeck Elementary School</t>
  </si>
  <si>
    <t>Artz Fox Elementary</t>
  </si>
  <si>
    <t>Mabton Jr. Sr. High</t>
  </si>
  <si>
    <t>Mabton Step Up To College</t>
  </si>
  <si>
    <t>Mansfield Elem and High School</t>
  </si>
  <si>
    <t>09207</t>
  </si>
  <si>
    <t>Manson Elementary</t>
  </si>
  <si>
    <t>04019</t>
  </si>
  <si>
    <t>Manson High School</t>
  </si>
  <si>
    <t>Manson Middle School</t>
  </si>
  <si>
    <t>Mary M. Knight School</t>
  </si>
  <si>
    <t>Washington Connections Academy - Mary M. Knight</t>
  </si>
  <si>
    <t>Mary Walker Alternative Learning Experience</t>
  </si>
  <si>
    <t>Mary Walker High School</t>
  </si>
  <si>
    <t>Springdale Elementary</t>
  </si>
  <si>
    <t>Springdale Middle School</t>
  </si>
  <si>
    <t>10th Street School</t>
  </si>
  <si>
    <t>Allen Creek Elementary School</t>
  </si>
  <si>
    <t>Cedarcrest School</t>
  </si>
  <si>
    <t>ECEAP</t>
  </si>
  <si>
    <t>Grove Elementary</t>
  </si>
  <si>
    <t>Heritage School</t>
  </si>
  <si>
    <t>Kellogg Marsh Elementary School</t>
  </si>
  <si>
    <t>Liberty Elementary</t>
  </si>
  <si>
    <t>Marshall Elementary</t>
  </si>
  <si>
    <t>Marysville Coop Program</t>
  </si>
  <si>
    <t>Marysville Getchell High School</t>
  </si>
  <si>
    <t>Marysville Middle School</t>
  </si>
  <si>
    <t>Marysville NWESD 189 Youth Engagement</t>
  </si>
  <si>
    <t>Marysville Pilchuck High School</t>
  </si>
  <si>
    <t>Marysville SD Special</t>
  </si>
  <si>
    <t>Pinewood Elementary</t>
  </si>
  <si>
    <t>Quil Ceda Tulalip Elementary</t>
  </si>
  <si>
    <t>School Home Partnership Program</t>
  </si>
  <si>
    <t>Shoultes Elementary</t>
  </si>
  <si>
    <t>Sunnyside Elementary</t>
  </si>
  <si>
    <t>Totem Middle School</t>
  </si>
  <si>
    <t>Mccleary Elem</t>
  </si>
  <si>
    <t>Brentwood Elementary School</t>
  </si>
  <si>
    <t>Colbert Elementary School</t>
  </si>
  <si>
    <t>Creekside Elementary School</t>
  </si>
  <si>
    <t>Farwell Elementary School</t>
  </si>
  <si>
    <t>Mead Learning Options</t>
  </si>
  <si>
    <t>Mead Open Doors</t>
  </si>
  <si>
    <t>Mead Senior High School</t>
  </si>
  <si>
    <t>Meadow Ridge Elementary</t>
  </si>
  <si>
    <t>Mountainside Middle School</t>
  </si>
  <si>
    <t>Mt Spokane High School</t>
  </si>
  <si>
    <t>Prairie View Elementary</t>
  </si>
  <si>
    <t>Shiloh Hills Elementary</t>
  </si>
  <si>
    <t>Hallett Elementary School</t>
  </si>
  <si>
    <t>Medical Lake High School</t>
  </si>
  <si>
    <t>Medical Lake Middle School</t>
  </si>
  <si>
    <t>Michael Anderson Elementary School</t>
  </si>
  <si>
    <t>Island Park Elementary</t>
  </si>
  <si>
    <t>Islander Middle School</t>
  </si>
  <si>
    <t>Lakeridge Elementary School</t>
  </si>
  <si>
    <t>Mercer Island High School</t>
  </si>
  <si>
    <t>Northwood Elementary School</t>
  </si>
  <si>
    <t>West Mercer Elementary</t>
  </si>
  <si>
    <t>Irene Reither Elementary School</t>
  </si>
  <si>
    <t>Meridian High School</t>
  </si>
  <si>
    <t>Meridian Impact Re-Engagement</t>
  </si>
  <si>
    <t>Meridian Parent Partnership Program</t>
  </si>
  <si>
    <t>Meridian Special Programs</t>
  </si>
  <si>
    <t>Alternative Educational Experience</t>
  </si>
  <si>
    <t>Liberty Bell Jr Sr High</t>
  </si>
  <si>
    <t>Methow Valley Elementary</t>
  </si>
  <si>
    <t>Methow Valley Independent Learning Center</t>
  </si>
  <si>
    <t>Mill A Elementary School</t>
  </si>
  <si>
    <t>Skamania</t>
  </si>
  <si>
    <t>Pacific Crest Innovation Academy</t>
  </si>
  <si>
    <t>Chain Lake Elementary School</t>
  </si>
  <si>
    <t>Frank Wagner Elementary</t>
  </si>
  <si>
    <t>Fryelands Elementary</t>
  </si>
  <si>
    <t>Hidden River Middle School</t>
  </si>
  <si>
    <t>Leaders In Learning</t>
  </si>
  <si>
    <t>Maltby Elementary</t>
  </si>
  <si>
    <t>Monroe High School</t>
  </si>
  <si>
    <t>Monroe Special Ed Preschool</t>
  </si>
  <si>
    <t>Out Of District Special Ed</t>
  </si>
  <si>
    <t>Park Place Middle School</t>
  </si>
  <si>
    <t>Salem Woods Elementary School</t>
  </si>
  <si>
    <t>Sky Valley Education Center</t>
  </si>
  <si>
    <t>Beacon Avenue Elementary School</t>
  </si>
  <si>
    <t>Montesano Jr-Sr High</t>
  </si>
  <si>
    <t>Simpson Avenue Elementary</t>
  </si>
  <si>
    <t>Morton Elementary School</t>
  </si>
  <si>
    <t>Morton Junior-Senior High</t>
  </si>
  <si>
    <t>Columbia Basin Technical Skills Center</t>
  </si>
  <si>
    <t>Digital Learning Center</t>
  </si>
  <si>
    <t>Endeavor Middle School</t>
  </si>
  <si>
    <t>Garden Heights Elementary</t>
  </si>
  <si>
    <t>Knolls Vista Elementary</t>
  </si>
  <si>
    <t>Lakeview Terrace Elementary</t>
  </si>
  <si>
    <t>Larson Heights Elementary</t>
  </si>
  <si>
    <t>Longview Elementary</t>
  </si>
  <si>
    <t>MLSD Open Doors Re-Engagement Program</t>
  </si>
  <si>
    <t>Moses Lake Early Learning Center</t>
  </si>
  <si>
    <t>Moses Lake High School</t>
  </si>
  <si>
    <t>North Elementary</t>
  </si>
  <si>
    <t>Peninsula Elementary</t>
  </si>
  <si>
    <t>Sage Point Elementary School</t>
  </si>
  <si>
    <t>Vanguard Academy</t>
  </si>
  <si>
    <t>Vicki I. Groff Elementary School</t>
  </si>
  <si>
    <t>Mossyrock Academy</t>
  </si>
  <si>
    <t>Mossyrock Elementary School</t>
  </si>
  <si>
    <t>Mossyrock Jr./Sr. High School</t>
  </si>
  <si>
    <t>Harrah Elementary School</t>
  </si>
  <si>
    <t>Mount Adams Middle School</t>
  </si>
  <si>
    <t>White Swan High School</t>
  </si>
  <si>
    <t>Acme Elementary</t>
  </si>
  <si>
    <t>Educational Resource Center</t>
  </si>
  <si>
    <t>Harmony Elementary</t>
  </si>
  <si>
    <t>Kendall Elementary</t>
  </si>
  <si>
    <t>Mount Baker Academy</t>
  </si>
  <si>
    <t>Mount Baker Junior High</t>
  </si>
  <si>
    <t>Mount Baker Senior High</t>
  </si>
  <si>
    <t>Mount Pleasant School</t>
  </si>
  <si>
    <t>Aspire Academy</t>
  </si>
  <si>
    <t>Centennial Elementary School</t>
  </si>
  <si>
    <t>Harriet Rowley</t>
  </si>
  <si>
    <t>La Venture Middle School</t>
  </si>
  <si>
    <t>Little Mountain Elementary</t>
  </si>
  <si>
    <t>Mount Baker Middle School</t>
  </si>
  <si>
    <t>Mount Vernon High School</t>
  </si>
  <si>
    <t>Mount Vernon Open Doors</t>
  </si>
  <si>
    <t>Mount Vernon Special Ed</t>
  </si>
  <si>
    <t>Northwest Career &amp; Technical Academy/A WA Skills Center</t>
  </si>
  <si>
    <t>Skagit Academy</t>
  </si>
  <si>
    <t>Muckleshoot Tribal School</t>
  </si>
  <si>
    <t>ACES High School</t>
  </si>
  <si>
    <t>Endeavour Elementary</t>
  </si>
  <si>
    <t>Explorer Middle School</t>
  </si>
  <si>
    <t>Fairmount Elementary</t>
  </si>
  <si>
    <t>Harbour Pointe Middle School</t>
  </si>
  <si>
    <t>Horizon Elementary</t>
  </si>
  <si>
    <t>Kamiak High School</t>
  </si>
  <si>
    <t>Lake Stickney Elementary School</t>
  </si>
  <si>
    <t>Mariner High School</t>
  </si>
  <si>
    <t>Mukilteo Elementary</t>
  </si>
  <si>
    <t>Mukilteo Reengagement Academy Open Doors</t>
  </si>
  <si>
    <t>Odyssey Elementary</t>
  </si>
  <si>
    <t>Olivia Park Elementary</t>
  </si>
  <si>
    <t>Olympic View Middle School</t>
  </si>
  <si>
    <t>Pathfinder Kindergarten Center</t>
  </si>
  <si>
    <t>Picnic Point Elementary</t>
  </si>
  <si>
    <t>Serene Lake Elementary</t>
  </si>
  <si>
    <t>Voyager Middle School</t>
  </si>
  <si>
    <t>Naches Valley Elementary School</t>
  </si>
  <si>
    <t>Naches Valley High School</t>
  </si>
  <si>
    <t>Naches Valley Middle School</t>
  </si>
  <si>
    <t>Napavine Elementary</t>
  </si>
  <si>
    <t>Napavine Jr Sr High School</t>
  </si>
  <si>
    <t>Naselle-Grays River Valley Elementary</t>
  </si>
  <si>
    <t>Pacific</t>
  </si>
  <si>
    <t>Naselle-Grays River Valley Jr Sr High Schools</t>
  </si>
  <si>
    <t>Nespelem Elementary</t>
  </si>
  <si>
    <t>Nespelem High School</t>
  </si>
  <si>
    <t>Newport High School</t>
  </si>
  <si>
    <t>Newport Home Link</t>
  </si>
  <si>
    <t>Pend Oreille River School</t>
  </si>
  <si>
    <t>Sadie Halstead Middle School</t>
  </si>
  <si>
    <t>Stratton Elementary</t>
  </si>
  <si>
    <t>Lake Spokane Elementary</t>
  </si>
  <si>
    <t>Lakeside High School</t>
  </si>
  <si>
    <t>Lakeside Middle School</t>
  </si>
  <si>
    <t>Nine Mile Falls Elementary</t>
  </si>
  <si>
    <t>Nine Mile Family Partnership Program</t>
  </si>
  <si>
    <t>Re-Engagement School (Nine Mile Falls)</t>
  </si>
  <si>
    <t>Everson Elementary</t>
  </si>
  <si>
    <t>Nooksack Elementary</t>
  </si>
  <si>
    <t>Nooksack Reengagement</t>
  </si>
  <si>
    <t>Nooksack Valley High School</t>
  </si>
  <si>
    <t>Nooksack Valley Middle School</t>
  </si>
  <si>
    <t>Nooksack Valley Special Services</t>
  </si>
  <si>
    <t>Sumas Elementary</t>
  </si>
  <si>
    <t>North Beach Junior High School</t>
  </si>
  <si>
    <t>North Beach Senior High School</t>
  </si>
  <si>
    <t>Ocean Shores Elementary</t>
  </si>
  <si>
    <t>Pacific Beach Elementary School</t>
  </si>
  <si>
    <t>Basin City Elem</t>
  </si>
  <si>
    <t>Connell Elem</t>
  </si>
  <si>
    <t>Connell High School</t>
  </si>
  <si>
    <t>Connell Preschool</t>
  </si>
  <si>
    <t>CRCC-Open Doors</t>
  </si>
  <si>
    <t>Mesa Elem</t>
  </si>
  <si>
    <t>North Franklin Virtual Academy</t>
  </si>
  <si>
    <t>Palouse Junction High School</t>
  </si>
  <si>
    <t>Robert L Olds Junior High School</t>
  </si>
  <si>
    <t>Choice Academy</t>
  </si>
  <si>
    <t>David Wolfle Elementary</t>
  </si>
  <si>
    <t>District Programs</t>
  </si>
  <si>
    <t>Hilder Pearson Elementary</t>
  </si>
  <si>
    <t>Kingston High School</t>
  </si>
  <si>
    <t>Kingston Middle School</t>
  </si>
  <si>
    <t>North Kitsap High School</t>
  </si>
  <si>
    <t>North Kitsap Online Academy &amp; Parent Assisted Learning</t>
  </si>
  <si>
    <t>North Kitsap Options</t>
  </si>
  <si>
    <t>Poulsbo Elementary School</t>
  </si>
  <si>
    <t>Poulsbo Middle School</t>
  </si>
  <si>
    <t>Richard Gordon Elementary</t>
  </si>
  <si>
    <t>Suquamish Elementary School</t>
  </si>
  <si>
    <t>Vinland Elementary</t>
  </si>
  <si>
    <t>Belfair Elementary</t>
  </si>
  <si>
    <t>Hawkins Middle School</t>
  </si>
  <si>
    <t>James A. Taylor High School</t>
  </si>
  <si>
    <t>Mary E. Theler Early Learning Center</t>
  </si>
  <si>
    <t>North Mason Homelink Program</t>
  </si>
  <si>
    <t>North Mason Senior High School</t>
  </si>
  <si>
    <t>Sand Hill Elementary</t>
  </si>
  <si>
    <t>North River School</t>
  </si>
  <si>
    <t>Aspire Performing Arts Academy</t>
  </si>
  <si>
    <t>Chambers Prairie Elementary School</t>
  </si>
  <si>
    <t>Envision Career Academy</t>
  </si>
  <si>
    <t>Evergreen Forest Elementary</t>
  </si>
  <si>
    <t>Horizons Elementary</t>
  </si>
  <si>
    <t>Ignite Family Academy</t>
  </si>
  <si>
    <t>Komachin Middle School</t>
  </si>
  <si>
    <t>Lacey Elementary</t>
  </si>
  <si>
    <t>Lakes Elementary School</t>
  </si>
  <si>
    <t>Lydia Hawk Elementary</t>
  </si>
  <si>
    <t>Meadows Elementary</t>
  </si>
  <si>
    <t>Nisqually Middle School</t>
  </si>
  <si>
    <t>North Thurston High School</t>
  </si>
  <si>
    <t>Olympic View Elementary</t>
  </si>
  <si>
    <t>Pleasant Glade Elementary</t>
  </si>
  <si>
    <t>River Ridge High School</t>
  </si>
  <si>
    <t>Salish Middle School</t>
  </si>
  <si>
    <t>Seven Oaks Elementary</t>
  </si>
  <si>
    <t>South Bay Elementary</t>
  </si>
  <si>
    <t>Summit VIrtual Academy</t>
  </si>
  <si>
    <t>Timberline High School</t>
  </si>
  <si>
    <t>Woodland Elementary</t>
  </si>
  <si>
    <t>Northport Elementary School</t>
  </si>
  <si>
    <t>Northport High School</t>
  </si>
  <si>
    <t>Northport Homelink Program</t>
  </si>
  <si>
    <t>Arrowhead Elementary</t>
  </si>
  <si>
    <t>Bothell High School</t>
  </si>
  <si>
    <t>C O Sorenson</t>
  </si>
  <si>
    <t>Canyon Creek Elementary</t>
  </si>
  <si>
    <t>Canyon Park Middle School</t>
  </si>
  <si>
    <t>Cottage Lake Elementary</t>
  </si>
  <si>
    <t>Crystal Springs Elementary</t>
  </si>
  <si>
    <t>East Ridge Elementary</t>
  </si>
  <si>
    <t>Fernwood Elementary</t>
  </si>
  <si>
    <t>Frank Love Elementary</t>
  </si>
  <si>
    <t>Hollywood Hill Elementary</t>
  </si>
  <si>
    <t>Inglemoor HS</t>
  </si>
  <si>
    <t>Innovation Lab High School</t>
  </si>
  <si>
    <t>Kenmore Elementary</t>
  </si>
  <si>
    <t>Kenmore Middle School</t>
  </si>
  <si>
    <t>Kokanee Elementary</t>
  </si>
  <si>
    <t>Leota Middle School</t>
  </si>
  <si>
    <t>Lockwood Elementary</t>
  </si>
  <si>
    <t>Maywood Hills Elementary</t>
  </si>
  <si>
    <t>Moorlands Elementary</t>
  </si>
  <si>
    <t>North Creek High School</t>
  </si>
  <si>
    <t>Northshore Learning Options</t>
  </si>
  <si>
    <t>Northshore Middle School</t>
  </si>
  <si>
    <t>Northshore Online Reengagement Program</t>
  </si>
  <si>
    <t>Northshore Special Services</t>
  </si>
  <si>
    <t>Ruby Bridges Elementary</t>
  </si>
  <si>
    <t>Secondary Academy for Success</t>
  </si>
  <si>
    <t>Shelton View Elementary</t>
  </si>
  <si>
    <t>Skyview Middle School</t>
  </si>
  <si>
    <t>Timbercrest Middle School</t>
  </si>
  <si>
    <t>Wellington Elementary</t>
  </si>
  <si>
    <t>Westhill Elementary</t>
  </si>
  <si>
    <t>Woodin Elementary</t>
  </si>
  <si>
    <t>Woodinville Community Center</t>
  </si>
  <si>
    <t>Woodinville HS</t>
  </si>
  <si>
    <t>Woodmoor Elementary</t>
  </si>
  <si>
    <t>Broad View Elementary</t>
  </si>
  <si>
    <t>Crescent Harbor Elem</t>
  </si>
  <si>
    <t>Hillcrest Elementary</t>
  </si>
  <si>
    <t>Homeconnection</t>
  </si>
  <si>
    <t>iGrad Academy</t>
  </si>
  <si>
    <t>North Whidbey Middle School</t>
  </si>
  <si>
    <t>Oak Harbor Elementary</t>
  </si>
  <si>
    <t>Oak Harbor High School</t>
  </si>
  <si>
    <t>Oak Harbor Intermediate School</t>
  </si>
  <si>
    <t>Olympic View Elem</t>
  </si>
  <si>
    <t>Oakesdale Elementary School</t>
  </si>
  <si>
    <t>Oakesdale High School</t>
  </si>
  <si>
    <t>Oakville Elementary</t>
  </si>
  <si>
    <t>Oakville High School</t>
  </si>
  <si>
    <t>Oakville Homelink Alternative School</t>
  </si>
  <si>
    <t>Hilltop Elementary School</t>
  </si>
  <si>
    <t>Ilwaco High School</t>
  </si>
  <si>
    <t>Long Beach Elementary School</t>
  </si>
  <si>
    <t>Ocean Beach Early Childhood Center</t>
  </si>
  <si>
    <t>Ocean Beach Options Academy</t>
  </si>
  <si>
    <t>Ocean Park Elementary</t>
  </si>
  <si>
    <t>Ocosta ALE</t>
  </si>
  <si>
    <t>Ocosta Elementary School</t>
  </si>
  <si>
    <t>Ocosta Junior - Senior High</t>
  </si>
  <si>
    <t>Odessa High School</t>
  </si>
  <si>
    <t>P C Jantz Elementary</t>
  </si>
  <si>
    <t>Washington State School for the Blind</t>
  </si>
  <si>
    <t>Grainger Elementary</t>
  </si>
  <si>
    <t>Okanogan Alternative High School</t>
  </si>
  <si>
    <t>Okanogan Co Juvenile Detention</t>
  </si>
  <si>
    <t>Okanogan High School</t>
  </si>
  <si>
    <t>Okanogan Middle School</t>
  </si>
  <si>
    <t>Okanogan Outreach Alternative School</t>
  </si>
  <si>
    <t>Avanti High School</t>
  </si>
  <si>
    <t>Boston Harbor Elementary</t>
  </si>
  <si>
    <t>Capital High School</t>
  </si>
  <si>
    <t>Jefferson Middle School</t>
  </si>
  <si>
    <t>Julia Butler Hansen Elementary</t>
  </si>
  <si>
    <t>Leland P Brown Elementary</t>
  </si>
  <si>
    <t>Madison Elementary School</t>
  </si>
  <si>
    <t>McKenny Elementary</t>
  </si>
  <si>
    <t>McLane Elementary School</t>
  </si>
  <si>
    <t>Olympia High School</t>
  </si>
  <si>
    <t>Olympia Regional Learning Academy</t>
  </si>
  <si>
    <t>Reeves Middle School</t>
  </si>
  <si>
    <t>Thurgood Marshall Middle School</t>
  </si>
  <si>
    <t>Touchstone</t>
  </si>
  <si>
    <t>Washington Middle School</t>
  </si>
  <si>
    <t>E Omak Elementary</t>
  </si>
  <si>
    <t>Highlands</t>
  </si>
  <si>
    <t>N Omak Elementary</t>
  </si>
  <si>
    <t>Omak High School</t>
  </si>
  <si>
    <t>Omak Middle School</t>
  </si>
  <si>
    <t>Washington Virtual Academy Omak Elementary</t>
  </si>
  <si>
    <t>Washington Virtual Academy Omak High School</t>
  </si>
  <si>
    <t>Washington Virtual Academy Omak Middle School</t>
  </si>
  <si>
    <t>Onalaska Elementary School</t>
  </si>
  <si>
    <t>Onalaska High School</t>
  </si>
  <si>
    <t>Onalaska Middle School</t>
  </si>
  <si>
    <t>Onion Creek Elementary</t>
  </si>
  <si>
    <t>OASIS K-12</t>
  </si>
  <si>
    <t>Orcas Island Elementary School</t>
  </si>
  <si>
    <t>Orcas Island High School</t>
  </si>
  <si>
    <t>Orcas Island Middle School</t>
  </si>
  <si>
    <t>Orcas Island Montessori Public</t>
  </si>
  <si>
    <t>Waldron Island School</t>
  </si>
  <si>
    <t>Orchard Prairie Elementary</t>
  </si>
  <si>
    <t>Orient Elementary School</t>
  </si>
  <si>
    <t>Orondo Elementary and Middle School</t>
  </si>
  <si>
    <t>09013</t>
  </si>
  <si>
    <t>Oroville Elementary</t>
  </si>
  <si>
    <t>Oroville Middle-High School</t>
  </si>
  <si>
    <t>Orting Elementary School</t>
  </si>
  <si>
    <t>Orting High School</t>
  </si>
  <si>
    <t>Orting Middle School</t>
  </si>
  <si>
    <t>Ptarmigan Ridge Elementary School</t>
  </si>
  <si>
    <t>Desert Oasis High School</t>
  </si>
  <si>
    <t>01147</t>
  </si>
  <si>
    <t>Hiawatha Elementary School</t>
  </si>
  <si>
    <t>Lutacaga Elementary</t>
  </si>
  <si>
    <t>McFarland Middle School</t>
  </si>
  <si>
    <t>Open Door Re-Engagement</t>
  </si>
  <si>
    <t>Othello High School</t>
  </si>
  <si>
    <t>Scootney Springs Elementary</t>
  </si>
  <si>
    <t>Wahitis Elementary School</t>
  </si>
  <si>
    <t>Palisades Elementary School</t>
  </si>
  <si>
    <t>09102</t>
  </si>
  <si>
    <t>Palouse at Garfield Middle School</t>
  </si>
  <si>
    <t>Palouse Elementary</t>
  </si>
  <si>
    <t>Palouse High School</t>
  </si>
  <si>
    <t>Barbara McClintock STEM Elementary</t>
  </si>
  <si>
    <t>Captain Gray STEM Elementary</t>
  </si>
  <si>
    <t>Chiawana Senior High School</t>
  </si>
  <si>
    <t>Columbia River Elementary</t>
  </si>
  <si>
    <t>Edwin Markham Elementary</t>
  </si>
  <si>
    <t>Ellen Ochoa Middle School</t>
  </si>
  <si>
    <t>Internet Pasco Academy of Learning</t>
  </si>
  <si>
    <t>James McGee Elementary</t>
  </si>
  <si>
    <t>Longfellow Elementary</t>
  </si>
  <si>
    <t>Marie Curie STEM Elementary</t>
  </si>
  <si>
    <t>Maya Angelou Elementary</t>
  </si>
  <si>
    <t>Mcloughlin Middle School</t>
  </si>
  <si>
    <t>New Horizons High School</t>
  </si>
  <si>
    <t>Pasco Early Childhood</t>
  </si>
  <si>
    <t>Pasco Early Learning Center</t>
  </si>
  <si>
    <t>Pasco Innovative Experiences and e-Learning</t>
  </si>
  <si>
    <t>Pasco Senior High School</t>
  </si>
  <si>
    <t>Ray Reynolds Middle School</t>
  </si>
  <si>
    <t>Rosalind Franklin STEM Elementary</t>
  </si>
  <si>
    <t>Rowena Chess Elementary</t>
  </si>
  <si>
    <t>Ruth Livingston Elementary</t>
  </si>
  <si>
    <t>Stevens Middle School</t>
  </si>
  <si>
    <t>Three Rivers Elementary</t>
  </si>
  <si>
    <t>Virgie Robinson Elementary</t>
  </si>
  <si>
    <t>Pateros Elementary</t>
  </si>
  <si>
    <t>Pateros High School</t>
  </si>
  <si>
    <t>Paterson Elementary School</t>
  </si>
  <si>
    <t>03050</t>
  </si>
  <si>
    <t>Pe Ell School</t>
  </si>
  <si>
    <t>Artondale Elementary School</t>
  </si>
  <si>
    <t>Discovery Elementary School</t>
  </si>
  <si>
    <t>Gig Harbor High</t>
  </si>
  <si>
    <t>Goodman Middle School</t>
  </si>
  <si>
    <t>Harbor Heights Elementary School</t>
  </si>
  <si>
    <t>Harbor Ridge Middle School</t>
  </si>
  <si>
    <t>Henderson Bay Alt High School</t>
  </si>
  <si>
    <t>Key Peninsula Middle School</t>
  </si>
  <si>
    <t>Kopachuck Middle School</t>
  </si>
  <si>
    <t>Minter Creek Elementary</t>
  </si>
  <si>
    <t>Peninsula High School</t>
  </si>
  <si>
    <t>Purdy Elementary School</t>
  </si>
  <si>
    <t>Swift Water Elementary</t>
  </si>
  <si>
    <t>Vaughn Elementary School</t>
  </si>
  <si>
    <t>Voyager Elementary</t>
  </si>
  <si>
    <t>04901</t>
  </si>
  <si>
    <t>Pioneer Middle School</t>
  </si>
  <si>
    <t>Pomeroy Elementary School</t>
  </si>
  <si>
    <t>Garfield</t>
  </si>
  <si>
    <t>Pomeroy Jr Sr High School</t>
  </si>
  <si>
    <t>Dry Creek Elementary</t>
  </si>
  <si>
    <t>05121</t>
  </si>
  <si>
    <t>Franklin Elementary</t>
  </si>
  <si>
    <t>Hamilton Elementary</t>
  </si>
  <si>
    <t>Lincoln High School</t>
  </si>
  <si>
    <t>Port Angeles High School</t>
  </si>
  <si>
    <t>SEAVIEW ACADEMY</t>
  </si>
  <si>
    <t>Blue Heron Middle School</t>
  </si>
  <si>
    <t>OCEAN</t>
  </si>
  <si>
    <t>Port Townsend High School</t>
  </si>
  <si>
    <t>Salish Coast Elementary</t>
  </si>
  <si>
    <t>Prescott Elementary School</t>
  </si>
  <si>
    <t>Prescott High School</t>
  </si>
  <si>
    <t>Prescott Middle School</t>
  </si>
  <si>
    <t>Innovation High School</t>
  </si>
  <si>
    <t>Housel Middle School</t>
  </si>
  <si>
    <t>03116</t>
  </si>
  <si>
    <t>Keene-Riverview Elementary</t>
  </si>
  <si>
    <t>Prosser Heights Elementary</t>
  </si>
  <si>
    <t>Prosser High School</t>
  </si>
  <si>
    <t>Prosser Opportunity Academy</t>
  </si>
  <si>
    <t>Whitstran Elementary</t>
  </si>
  <si>
    <t>Kamiak Elementary</t>
  </si>
  <si>
    <t>Pullman High School</t>
  </si>
  <si>
    <t>Aylen Jr High</t>
  </si>
  <si>
    <t>Ballou Jr High</t>
  </si>
  <si>
    <t>Dessie F Evans Elementary</t>
  </si>
  <si>
    <t>Doris Stahl Junior High</t>
  </si>
  <si>
    <t>E B Walker High School</t>
  </si>
  <si>
    <t>Edgemont Jr High</t>
  </si>
  <si>
    <t>Edward Zeiger Elem</t>
  </si>
  <si>
    <t>Emerald Ridge High School</t>
  </si>
  <si>
    <t>Emma L Carson Elementary</t>
  </si>
  <si>
    <t>Ferrucci Jr High</t>
  </si>
  <si>
    <t>Firgrove Elementary</t>
  </si>
  <si>
    <t>Frank Brouillet Elem</t>
  </si>
  <si>
    <t>Fruitland Elementary</t>
  </si>
  <si>
    <t>G W Edgerton Elementary</t>
  </si>
  <si>
    <t>Glacier View Junior High</t>
  </si>
  <si>
    <t>Gov John Rogers High School</t>
  </si>
  <si>
    <t>Kalles Junior High</t>
  </si>
  <si>
    <t>Karshner Elementary</t>
  </si>
  <si>
    <t>Maplewood Elementary</t>
  </si>
  <si>
    <t>Meeker Elementary</t>
  </si>
  <si>
    <t>Mt View Elementary</t>
  </si>
  <si>
    <t>Northwood Elementary</t>
  </si>
  <si>
    <t>Pope Elementary</t>
  </si>
  <si>
    <t>PSD Special Services</t>
  </si>
  <si>
    <t>Puyallup High School</t>
  </si>
  <si>
    <t>Puyallup Online Academy/POA</t>
  </si>
  <si>
    <t>Puyallup Open Doors/POD</t>
  </si>
  <si>
    <t>Puyallup Parent Partnership Program</t>
  </si>
  <si>
    <t>Ridgecrest Elementary</t>
  </si>
  <si>
    <t>Shaw Road Elementary</t>
  </si>
  <si>
    <t>Spinning Elementary</t>
  </si>
  <si>
    <t>Stewart Elementary</t>
  </si>
  <si>
    <t>Waller Road Elementary</t>
  </si>
  <si>
    <t>Warren Hunt Elem</t>
  </si>
  <si>
    <t>Wildwood Elementary</t>
  </si>
  <si>
    <t>Queets-Clearwater Elementary</t>
  </si>
  <si>
    <t>Partnership for Excellence in Alternative Remote Learning</t>
  </si>
  <si>
    <t>Quilcene High And Elementary</t>
  </si>
  <si>
    <t>Quileute Tribal School</t>
  </si>
  <si>
    <t>05903</t>
  </si>
  <si>
    <t>District Run Home School</t>
  </si>
  <si>
    <t>05402</t>
  </si>
  <si>
    <t>Forks Elementary School</t>
  </si>
  <si>
    <t>Forks High School</t>
  </si>
  <si>
    <t>Forks Middle School</t>
  </si>
  <si>
    <t>Insight School of WA Open Doors Program</t>
  </si>
  <si>
    <t>Insight School of Washington</t>
  </si>
  <si>
    <t>Ancient Lakes Elementary</t>
  </si>
  <si>
    <t>George Elementary</t>
  </si>
  <si>
    <t>Monument Elementary</t>
  </si>
  <si>
    <t>Quincy High School</t>
  </si>
  <si>
    <t>Quincy Innovation Academy</t>
  </si>
  <si>
    <t>Quincy Innovation Academy Big Picture</t>
  </si>
  <si>
    <t>Quincy Middle School</t>
  </si>
  <si>
    <t>Rainier Prep</t>
  </si>
  <si>
    <t>Rainier Senior High School</t>
  </si>
  <si>
    <t>Raymond Elementary School</t>
  </si>
  <si>
    <t>Raymond Jr Sr High School</t>
  </si>
  <si>
    <t>Reardan Elementary School</t>
  </si>
  <si>
    <t>Reardan Middle-Senior High School</t>
  </si>
  <si>
    <t>Reardan-Edwall School District Options' Program</t>
  </si>
  <si>
    <t>Benson Hill Elementary School</t>
  </si>
  <si>
    <t>Bryn Mawr Elementary School</t>
  </si>
  <si>
    <t>Campbell Hill Elementary School</t>
  </si>
  <si>
    <t>Dimmitt Middle School</t>
  </si>
  <si>
    <t>H.O.M.E. Program</t>
  </si>
  <si>
    <t>Hazen Senior High School</t>
  </si>
  <si>
    <t>Highlands Elementary School</t>
  </si>
  <si>
    <t>Hilltop Heritage Elementary School</t>
  </si>
  <si>
    <t>Honey Dew Elementary</t>
  </si>
  <si>
    <t>Kennydale Elementary School</t>
  </si>
  <si>
    <t>Lindbergh Senior High School</t>
  </si>
  <si>
    <t>Maplewood Heights Elementary School</t>
  </si>
  <si>
    <t>McKnight Middle School</t>
  </si>
  <si>
    <t>Meadow Crest Early Childhood Education Center</t>
  </si>
  <si>
    <t>Nelsen Middle School</t>
  </si>
  <si>
    <t>Open Door Youth Reengagement</t>
  </si>
  <si>
    <t>Out Of District Facility</t>
  </si>
  <si>
    <t>Renton Academy</t>
  </si>
  <si>
    <t>Renton Park Elementary School</t>
  </si>
  <si>
    <t>Renton Senior High School</t>
  </si>
  <si>
    <t>Sartori Elementary School</t>
  </si>
  <si>
    <t>Sierra Heights Elementary School</t>
  </si>
  <si>
    <t>Talbot Hill Elementary School</t>
  </si>
  <si>
    <t>Talley High School</t>
  </si>
  <si>
    <t>Tiffany Park Elementary School</t>
  </si>
  <si>
    <t>Vera Risdon Middle School</t>
  </si>
  <si>
    <t>Renton Technical High School</t>
  </si>
  <si>
    <t>YouthSource and RTC</t>
  </si>
  <si>
    <t>Republic Elementary School</t>
  </si>
  <si>
    <t>Republic Middle School</t>
  </si>
  <si>
    <t>Republic Parent Partner</t>
  </si>
  <si>
    <t>Republic Senior High School</t>
  </si>
  <si>
    <t>Badger Mountain Elementary</t>
  </si>
  <si>
    <t>03400</t>
  </si>
  <si>
    <t>Carmichael Middle School</t>
  </si>
  <si>
    <t>Chief Joseph Middle School</t>
  </si>
  <si>
    <t>Desert Sky Elementary</t>
  </si>
  <si>
    <t>Enterprise Middle School</t>
  </si>
  <si>
    <t>Hanford High School</t>
  </si>
  <si>
    <t>Jason Lee Elementary School</t>
  </si>
  <si>
    <t>Leona Libby Middle School</t>
  </si>
  <si>
    <t>Lewis &amp; Clark Elementary School</t>
  </si>
  <si>
    <t>Marcus Whitman Elementary</t>
  </si>
  <si>
    <t>Orchard Elementary</t>
  </si>
  <si>
    <t>Pacific Crest Online Academy</t>
  </si>
  <si>
    <t>Richland High School</t>
  </si>
  <si>
    <t>Richland School District Early Learning Center</t>
  </si>
  <si>
    <t>Rivers Edge High School</t>
  </si>
  <si>
    <t>Sacajawea Elementary</t>
  </si>
  <si>
    <t>Special Programs</t>
  </si>
  <si>
    <t>Tapteal Elementary School</t>
  </si>
  <si>
    <t>Three Rivers Home Link</t>
  </si>
  <si>
    <t>White Bluffs Elementary School</t>
  </si>
  <si>
    <t>William Wiley Elementary School</t>
  </si>
  <si>
    <t>Ridgefield Early Learning Center</t>
  </si>
  <si>
    <t>06122</t>
  </si>
  <si>
    <t>Ridgefield High School</t>
  </si>
  <si>
    <t>South Ridge Elementary</t>
  </si>
  <si>
    <t>Sunset Ridge Intermediate School</t>
  </si>
  <si>
    <t>Union Ridge Elementary</t>
  </si>
  <si>
    <t>View Ridge Middle School</t>
  </si>
  <si>
    <t>Wisdom Ridge Academy</t>
  </si>
  <si>
    <t>Lind Ritzville Middle School</t>
  </si>
  <si>
    <t>01160</t>
  </si>
  <si>
    <t>Ritzville Grade School</t>
  </si>
  <si>
    <t>Ritzville High School</t>
  </si>
  <si>
    <t>Chattaroy Elementary</t>
  </si>
  <si>
    <t>Independent Scholar</t>
  </si>
  <si>
    <t>Riverside Elementary</t>
  </si>
  <si>
    <t>Riverside High School</t>
  </si>
  <si>
    <t>Riverside Middle School</t>
  </si>
  <si>
    <t>Carnation Elementary School</t>
  </si>
  <si>
    <t>Cedarcrest High School</t>
  </si>
  <si>
    <t>Cherry Valley Elementary School</t>
  </si>
  <si>
    <t>CLIP</t>
  </si>
  <si>
    <t>PARADE</t>
  </si>
  <si>
    <t>Stillwater Elementary</t>
  </si>
  <si>
    <t>Tolt Middle School</t>
  </si>
  <si>
    <t>Grand Mound Elementary</t>
  </si>
  <si>
    <t>H.e.a.r.t. High School</t>
  </si>
  <si>
    <t>Rochester High School</t>
  </si>
  <si>
    <t>Rochester Middle School</t>
  </si>
  <si>
    <t>Rochester Primary School</t>
  </si>
  <si>
    <t>06901</t>
  </si>
  <si>
    <t>Rosalia Elementary &amp; Secondary School</t>
  </si>
  <si>
    <t>Red Rock Elementary</t>
  </si>
  <si>
    <t>Royal High School</t>
  </si>
  <si>
    <t>Royal Intermediate School</t>
  </si>
  <si>
    <t>Royal Middle School</t>
  </si>
  <si>
    <t>Friday Harbor Elementary School</t>
  </si>
  <si>
    <t>Friday Harbor High School</t>
  </si>
  <si>
    <t>Friday Harbor Middle School</t>
  </si>
  <si>
    <t>Griffin Bay School</t>
  </si>
  <si>
    <t>Griffin Bay School Open Doors</t>
  </si>
  <si>
    <t>Stuart Island Elementary</t>
  </si>
  <si>
    <t>Satsop Elementary</t>
  </si>
  <si>
    <t>Adams Elementary School</t>
  </si>
  <si>
    <t>Aki Kurose Middle School</t>
  </si>
  <si>
    <t>Alan T. Sugiyama High School</t>
  </si>
  <si>
    <t>Alki Elementary School</t>
  </si>
  <si>
    <t>Arbor Heights Elementary School</t>
  </si>
  <si>
    <t>B F Day Elementary School</t>
  </si>
  <si>
    <t>Bailey Gatzert Elementary School</t>
  </si>
  <si>
    <t>Ballard High School</t>
  </si>
  <si>
    <t>Beacon Hill International School</t>
  </si>
  <si>
    <t>Bridges Transition</t>
  </si>
  <si>
    <t>Broadview-Thomson K-8 School</t>
  </si>
  <si>
    <t>Bryant Elementary School</t>
  </si>
  <si>
    <t>Cascade Parent Partnership Program</t>
  </si>
  <si>
    <t>Catharine Blaine K-8 School</t>
  </si>
  <si>
    <t>Cedar Park Elementary School</t>
  </si>
  <si>
    <t>Chief Sealth International High School</t>
  </si>
  <si>
    <t>Cleveland High School STEM</t>
  </si>
  <si>
    <t>Concord International School</t>
  </si>
  <si>
    <t>Daniel Bagley Elementary School</t>
  </si>
  <si>
    <t>David T. Denny International Middle School</t>
  </si>
  <si>
    <t>Dearborn Park International School</t>
  </si>
  <si>
    <t>Dunlap Elementary School</t>
  </si>
  <si>
    <t>Eckstein Middle School</t>
  </si>
  <si>
    <t>Edmonds S. Meany Middle School</t>
  </si>
  <si>
    <t>Fairmount Park Elementary School</t>
  </si>
  <si>
    <t>Franklin High School</t>
  </si>
  <si>
    <t>Frantz Coe Elementary School</t>
  </si>
  <si>
    <t>Garfield High School</t>
  </si>
  <si>
    <t>Gatewood Elementary School</t>
  </si>
  <si>
    <t>Genesee Hill Elementary</t>
  </si>
  <si>
    <t>Graham Hill Elementary School</t>
  </si>
  <si>
    <t>Green Lake Elementary School</t>
  </si>
  <si>
    <t>Greenwood Elementary School</t>
  </si>
  <si>
    <t>Hamilton International Middle School</t>
  </si>
  <si>
    <t>Hazel Wolf K-8</t>
  </si>
  <si>
    <t>Highland Park Elementary School</t>
  </si>
  <si>
    <t>Ingraham High School</t>
  </si>
  <si>
    <t>Interagency Detention School</t>
  </si>
  <si>
    <t>Interagency Open Doors</t>
  </si>
  <si>
    <t>Interagency Programs</t>
  </si>
  <si>
    <t>James Baldwin Elementary School</t>
  </si>
  <si>
    <t>Jane Addams Middle School</t>
  </si>
  <si>
    <t>John Hay Elementary School</t>
  </si>
  <si>
    <t>John Muir Elementary School</t>
  </si>
  <si>
    <t>John Rogers Elementary School</t>
  </si>
  <si>
    <t>John Stanford International School</t>
  </si>
  <si>
    <t>Kimball Elementary School</t>
  </si>
  <si>
    <t>Lafayette Elementary School</t>
  </si>
  <si>
    <t>Laurelhurst Elementary School</t>
  </si>
  <si>
    <t>Lawton Elementary School</t>
  </si>
  <si>
    <t>Leschi Elementary School</t>
  </si>
  <si>
    <t>Licton Springs K-8</t>
  </si>
  <si>
    <t>Louisa Boren STEM K-8</t>
  </si>
  <si>
    <t>Loyal Heights Elementary School</t>
  </si>
  <si>
    <t>Madison Middle School</t>
  </si>
  <si>
    <t>Madrona K-5 School</t>
  </si>
  <si>
    <t>Magnolia Elementary School</t>
  </si>
  <si>
    <t>Maple Elementary School</t>
  </si>
  <si>
    <t>Martin Luther King Jr. Elementary School</t>
  </si>
  <si>
    <t>McClure Middle School</t>
  </si>
  <si>
    <t>McDonald International School</t>
  </si>
  <si>
    <t>McGilvra Elementary School</t>
  </si>
  <si>
    <t>Mercer International Middle School</t>
  </si>
  <si>
    <t>Middle College High School</t>
  </si>
  <si>
    <t>Montlake Elementary School</t>
  </si>
  <si>
    <t>Nathan Hale High School</t>
  </si>
  <si>
    <t>North Beach Elementary School</t>
  </si>
  <si>
    <t>Nova High School</t>
  </si>
  <si>
    <t>Olympic Hills Elementary School</t>
  </si>
  <si>
    <t>Orca K-8 School</t>
  </si>
  <si>
    <t>Pathfinder K-8 School</t>
  </si>
  <si>
    <t>Private School Services</t>
  </si>
  <si>
    <t>Queen Anne Elementary</t>
  </si>
  <si>
    <t>Rainier Beach High School</t>
  </si>
  <si>
    <t>Rising Star Elementary School</t>
  </si>
  <si>
    <t>Robert Eagle Staff Middle School</t>
  </si>
  <si>
    <t>Roosevelt High School</t>
  </si>
  <si>
    <t>Roxhill Elementary School</t>
  </si>
  <si>
    <t>Sacajawea Elementary School</t>
  </si>
  <si>
    <t>Salmon Bay K-8 School</t>
  </si>
  <si>
    <t>Sand Point Elementary</t>
  </si>
  <si>
    <t>Sanislo Elementary School</t>
  </si>
  <si>
    <t>Seattle World School</t>
  </si>
  <si>
    <t>South Shore PK-8 School</t>
  </si>
  <si>
    <t>Stephen Decatur Elementary School</t>
  </si>
  <si>
    <t>The Center School</t>
  </si>
  <si>
    <t>Thornton Creek Elementary School</t>
  </si>
  <si>
    <t>Thurgood Marshall Elementary</t>
  </si>
  <si>
    <t>Tops K-8 School</t>
  </si>
  <si>
    <t>View Ridge Elementary School</t>
  </si>
  <si>
    <t>Viewlands Elementary School</t>
  </si>
  <si>
    <t>Wedgwood Elementary School</t>
  </si>
  <si>
    <t>West Seattle Elementary School</t>
  </si>
  <si>
    <t>West Seattle High School</t>
  </si>
  <si>
    <t>West Woodland Elementary School</t>
  </si>
  <si>
    <t>Whitman Middle School</t>
  </si>
  <si>
    <t>Whittier Elementary School</t>
  </si>
  <si>
    <t>Wing Luke Elementary School</t>
  </si>
  <si>
    <t>Big Lake Elementary School</t>
  </si>
  <si>
    <t>Clear Lake Elementary School</t>
  </si>
  <si>
    <t>Good Beginnings Center</t>
  </si>
  <si>
    <t>Lyman Elementary School</t>
  </si>
  <si>
    <t>Mary Purcell Elementary School</t>
  </si>
  <si>
    <t>Samish Elementary School</t>
  </si>
  <si>
    <t>Sedro Woolley Senior High School</t>
  </si>
  <si>
    <t>State Street High School</t>
  </si>
  <si>
    <t>John Campbell Primary School</t>
  </si>
  <si>
    <t>Robert Lince Early Learning Center</t>
  </si>
  <si>
    <t>Selah Academy Auxiliary</t>
  </si>
  <si>
    <t>Selah Academy Online</t>
  </si>
  <si>
    <t>Selah High School</t>
  </si>
  <si>
    <t>Selah HomeLink</t>
  </si>
  <si>
    <t>Selah Intermediate School</t>
  </si>
  <si>
    <t>Selah Middle School</t>
  </si>
  <si>
    <t>Selah Open Doors</t>
  </si>
  <si>
    <t>Selkirk Elementary School</t>
  </si>
  <si>
    <t>Selkirk High School</t>
  </si>
  <si>
    <t>Dungeness Virtual School</t>
  </si>
  <si>
    <t>05323</t>
  </si>
  <si>
    <t>Greywolf Elementary School</t>
  </si>
  <si>
    <t>Helen Haller Elementary School</t>
  </si>
  <si>
    <t>Olympic Peninsula Academy</t>
  </si>
  <si>
    <t>Sequim Middle School</t>
  </si>
  <si>
    <t>Sequim Senior High</t>
  </si>
  <si>
    <t>Shaw Island Elementary School</t>
  </si>
  <si>
    <t>Bordeaux Elementary School</t>
  </si>
  <si>
    <t>Cedar High School</t>
  </si>
  <si>
    <t>Choice Middle and High School</t>
  </si>
  <si>
    <t>Mason County Detention Center</t>
  </si>
  <si>
    <t>Oakland Bay Junior High School</t>
  </si>
  <si>
    <t>Shelton High School</t>
  </si>
  <si>
    <t>Shelton Open Doors</t>
  </si>
  <si>
    <t>Albert Einstein Middle School</t>
  </si>
  <si>
    <t>Briarcrest Elementary</t>
  </si>
  <si>
    <t>Brookside Elementary</t>
  </si>
  <si>
    <t>Cascade K-8 Community School</t>
  </si>
  <si>
    <t>Echo Lake Elementary School</t>
  </si>
  <si>
    <t>Edwin Pratt Learning Center</t>
  </si>
  <si>
    <t>Fircrest Residential Habilitation</t>
  </si>
  <si>
    <t>Handicapped Contractual Services</t>
  </si>
  <si>
    <t>Highland Terrace Elementary</t>
  </si>
  <si>
    <t>Home Education Exchange</t>
  </si>
  <si>
    <t>Kellogg Middle School</t>
  </si>
  <si>
    <t>Lake Forest Park Elementary</t>
  </si>
  <si>
    <t>Melvin G Syre Elementary</t>
  </si>
  <si>
    <t>Meridian Park Elementary School</t>
  </si>
  <si>
    <t>Parkwood Elementary</t>
  </si>
  <si>
    <t>Shorecrest High School</t>
  </si>
  <si>
    <t>Shorewood High School</t>
  </si>
  <si>
    <t>Skamania Elementary</t>
  </si>
  <si>
    <t>Skykomish Elementary School</t>
  </si>
  <si>
    <t>Skykomish High School</t>
  </si>
  <si>
    <t>AIM High School</t>
  </si>
  <si>
    <t>Cascade View Elementary</t>
  </si>
  <si>
    <t>Cathcart Elementary</t>
  </si>
  <si>
    <t>Centennial Middle School</t>
  </si>
  <si>
    <t>Central Emerson Elementary</t>
  </si>
  <si>
    <t>Central Primary Center</t>
  </si>
  <si>
    <t>Dutch Hill Elementary</t>
  </si>
  <si>
    <t>Glacier Peak High School</t>
  </si>
  <si>
    <t>High School Re Entry</t>
  </si>
  <si>
    <t>Little Cedars Elementary School</t>
  </si>
  <si>
    <t>Machias Elementary</t>
  </si>
  <si>
    <t>Parent Partnership</t>
  </si>
  <si>
    <t>Riverview Elementary</t>
  </si>
  <si>
    <t>Seattle Hill Elementary</t>
  </si>
  <si>
    <t>Snohomish Center</t>
  </si>
  <si>
    <t>Snohomish High School</t>
  </si>
  <si>
    <t>Totem Falls</t>
  </si>
  <si>
    <t>Valley View Middle School</t>
  </si>
  <si>
    <t>Cascade View Elementary School</t>
  </si>
  <si>
    <t>Chief Kanim Middle School</t>
  </si>
  <si>
    <t>Edwin R Opstad Elementary</t>
  </si>
  <si>
    <t>Fall City Elementary</t>
  </si>
  <si>
    <t>Mount Si High School</t>
  </si>
  <si>
    <t>North Bend Elementary School</t>
  </si>
  <si>
    <t>Snoqualmie Access</t>
  </si>
  <si>
    <t>Snoqualmie Elementary</t>
  </si>
  <si>
    <t>Snoqualmie Middle School</t>
  </si>
  <si>
    <t>Snoqualmie Parent Partnership Program</t>
  </si>
  <si>
    <t>Timber Ridge Elementary School</t>
  </si>
  <si>
    <t>Twin Falls Middle School</t>
  </si>
  <si>
    <t>Two Rivers School</t>
  </si>
  <si>
    <t>Soap Lake Elementary</t>
  </si>
  <si>
    <t>Soap Lake Middle &amp; High School</t>
  </si>
  <si>
    <t>Astravo Online Academy</t>
  </si>
  <si>
    <t>Mike Morris Elementary</t>
  </si>
  <si>
    <t>South Bend High School</t>
  </si>
  <si>
    <t>Washington Digital Academy</t>
  </si>
  <si>
    <t>Burley Glenwood Elementary</t>
  </si>
  <si>
    <t>Discovery</t>
  </si>
  <si>
    <t>East Port Orchard Elementary</t>
  </si>
  <si>
    <t>Explorer Academy</t>
  </si>
  <si>
    <t>Hidden Creek Elementary School</t>
  </si>
  <si>
    <t>John Sedgwick Middle School</t>
  </si>
  <si>
    <t>Madrona Heights</t>
  </si>
  <si>
    <t>Manchester Elementary School</t>
  </si>
  <si>
    <t>Marcus Whitman Middle School</t>
  </si>
  <si>
    <t>Mullenix Ridge Elementary School</t>
  </si>
  <si>
    <t>Olalla Elementary School</t>
  </si>
  <si>
    <t>Orchard Heights Elementary</t>
  </si>
  <si>
    <t>Sidney Glen Elementary School</t>
  </si>
  <si>
    <t>South Colby Elementary</t>
  </si>
  <si>
    <t>South Kitsap High School</t>
  </si>
  <si>
    <t>Sunnyslope Elementary School</t>
  </si>
  <si>
    <t>South Whidbey Academy</t>
  </si>
  <si>
    <t>South Whidbey Elementary</t>
  </si>
  <si>
    <t>South Whidbey High School</t>
  </si>
  <si>
    <t>South Whidbey Middle</t>
  </si>
  <si>
    <t>South Whidbey Special Services</t>
  </si>
  <si>
    <t>Southside Elementary</t>
  </si>
  <si>
    <t>A-3 Multiagency Adolescent Prog</t>
  </si>
  <si>
    <t>Alternative Northeast Community Center Preschool</t>
  </si>
  <si>
    <t>Alternative Tamarack School</t>
  </si>
  <si>
    <t>Arlington Elementary</t>
  </si>
  <si>
    <t>Audubon Elementary</t>
  </si>
  <si>
    <t>Balboa Elementary</t>
  </si>
  <si>
    <t>Bemiss Elementary</t>
  </si>
  <si>
    <t>Browne Elementary</t>
  </si>
  <si>
    <t>Bryant Center</t>
  </si>
  <si>
    <t>Carla Peperzak Middle School</t>
  </si>
  <si>
    <t>Chase Middle School</t>
  </si>
  <si>
    <t>Cooper Elementary</t>
  </si>
  <si>
    <t>Denny Yasuhara Middle School</t>
  </si>
  <si>
    <t>Ferris High School</t>
  </si>
  <si>
    <t>Finch Elementary</t>
  </si>
  <si>
    <t>Frances Scott Elementary</t>
  </si>
  <si>
    <t>Garry Middle School</t>
  </si>
  <si>
    <t>Glover Middle School</t>
  </si>
  <si>
    <t>Hamblen Elementary</t>
  </si>
  <si>
    <t>Holmes Elementary</t>
  </si>
  <si>
    <t>Hutton Elementary</t>
  </si>
  <si>
    <t>Indian Trail Elementary</t>
  </si>
  <si>
    <t>Lewis &amp; Clark High School</t>
  </si>
  <si>
    <t>Libby Center</t>
  </si>
  <si>
    <t>Lidgerwood Elementary</t>
  </si>
  <si>
    <t>Lincoln Heights Elementary</t>
  </si>
  <si>
    <t>Linwood Elementary</t>
  </si>
  <si>
    <t>Logan Elementary</t>
  </si>
  <si>
    <t>Moran Prairie Elementary</t>
  </si>
  <si>
    <t>Mullan Road Elementary</t>
  </si>
  <si>
    <t>North Central High School</t>
  </si>
  <si>
    <t>On Track Academy</t>
  </si>
  <si>
    <t>Pauline Flett Middle School</t>
  </si>
  <si>
    <t>Regal Elementary</t>
  </si>
  <si>
    <t>Ridgeview Elementary</t>
  </si>
  <si>
    <t>Rogers High School</t>
  </si>
  <si>
    <t>Ruben Trejo Dual Language Academy</t>
  </si>
  <si>
    <t>Salk Middle School</t>
  </si>
  <si>
    <t>SCCP Images</t>
  </si>
  <si>
    <t>Shadle Park High School</t>
  </si>
  <si>
    <t>Shaw Middle School</t>
  </si>
  <si>
    <t>Spokane Area Professional-Technical Skills Center</t>
  </si>
  <si>
    <t>Spokane Public Montessori</t>
  </si>
  <si>
    <t>Spokane Virtual Academy</t>
  </si>
  <si>
    <t>Stevens Elementary</t>
  </si>
  <si>
    <t>The Community School</t>
  </si>
  <si>
    <t>The Healing Lodge</t>
  </si>
  <si>
    <t>Westview Elementary</t>
  </si>
  <si>
    <t>Whitman Elementary</t>
  </si>
  <si>
    <t>Willard Elementary</t>
  </si>
  <si>
    <t>Wilson Elementary</t>
  </si>
  <si>
    <t>Sprague Elementary</t>
  </si>
  <si>
    <t>Sprague High School</t>
  </si>
  <si>
    <t>St John Elementary</t>
  </si>
  <si>
    <t>St John/Endicott High</t>
  </si>
  <si>
    <t>Cedarhome Elementary School</t>
  </si>
  <si>
    <t>Elger Bay Elementary</t>
  </si>
  <si>
    <t>Lincoln Academy</t>
  </si>
  <si>
    <t>Lincoln Hill High School</t>
  </si>
  <si>
    <t>Port Susan Middle School</t>
  </si>
  <si>
    <t>Saratoga School</t>
  </si>
  <si>
    <t>Stanwood Elementary School</t>
  </si>
  <si>
    <t>Stanwood High School</t>
  </si>
  <si>
    <t>Stanwood Middle School</t>
  </si>
  <si>
    <t>Twin City Elementary</t>
  </si>
  <si>
    <t>Utsalady Elementary</t>
  </si>
  <si>
    <t>Starbuck School</t>
  </si>
  <si>
    <t>07035</t>
  </si>
  <si>
    <t>Virtual Preparatory Academy of Washington</t>
  </si>
  <si>
    <t>Stehekin Elementary</t>
  </si>
  <si>
    <t>04069</t>
  </si>
  <si>
    <t>Anderson Island Elementary</t>
  </si>
  <si>
    <t>Cherrydale Elementary</t>
  </si>
  <si>
    <t>Chloe Clark Elementary</t>
  </si>
  <si>
    <t>Pioneer Middle</t>
  </si>
  <si>
    <t>Saltars Point Elementary</t>
  </si>
  <si>
    <t>Steilacoom High</t>
  </si>
  <si>
    <t>Steptoe Elementary School</t>
  </si>
  <si>
    <t>Carson Elementary School</t>
  </si>
  <si>
    <t>Preschool</t>
  </si>
  <si>
    <t>Stevenson High School</t>
  </si>
  <si>
    <t>Wind River Middle School</t>
  </si>
  <si>
    <t>Gold Bar Elementary</t>
  </si>
  <si>
    <t>Open Doors Youth Reengagement</t>
  </si>
  <si>
    <t>Sky Valley Options</t>
  </si>
  <si>
    <t>Student Services School</t>
  </si>
  <si>
    <t>Sultan Elementary School</t>
  </si>
  <si>
    <t>Sultan Middle School</t>
  </si>
  <si>
    <t>Sultan Senior High School</t>
  </si>
  <si>
    <t>Sultan Virtual Academy</t>
  </si>
  <si>
    <t>Summit Valley School</t>
  </si>
  <si>
    <t>Bonney Lake Elementary</t>
  </si>
  <si>
    <t>Bonney Lake High School</t>
  </si>
  <si>
    <t>Crestwood Elementary</t>
  </si>
  <si>
    <t>Daffodil Valley Elementary</t>
  </si>
  <si>
    <t>Donald Eismann Elementary</t>
  </si>
  <si>
    <t>Emerald Hills Elementary</t>
  </si>
  <si>
    <t>Lakeridge Middle School</t>
  </si>
  <si>
    <t>Liberty Ridge Elementary</t>
  </si>
  <si>
    <t>Maple Lawn Elementary</t>
  </si>
  <si>
    <t>Sumner High School</t>
  </si>
  <si>
    <t>Sumner Middle School</t>
  </si>
  <si>
    <t>Sumner Special Services</t>
  </si>
  <si>
    <t>Tehaleh Heights Elementary School</t>
  </si>
  <si>
    <t>Victor Falls Elementary</t>
  </si>
  <si>
    <t>Chief Kamiakin Elementary School</t>
  </si>
  <si>
    <t>Harrison Middle School</t>
  </si>
  <si>
    <t>Outlook Elementary School</t>
  </si>
  <si>
    <t>SHS Graduation Alliance</t>
  </si>
  <si>
    <t>Sierra Vista Middle School</t>
  </si>
  <si>
    <t>Sun Valley Elementary School</t>
  </si>
  <si>
    <t>Sunnyside High School</t>
  </si>
  <si>
    <t>Washington Elementary</t>
  </si>
  <si>
    <t>Chief Kitsap Academy</t>
  </si>
  <si>
    <t>Angelo Giaudrone Middle School</t>
  </si>
  <si>
    <t>Arlington Elementary School</t>
  </si>
  <si>
    <t>Baker Middle School</t>
  </si>
  <si>
    <t>Birney Elementary School</t>
  </si>
  <si>
    <t>Blix Elementary School</t>
  </si>
  <si>
    <t>Boze Elementary School</t>
  </si>
  <si>
    <t>Browns Point Elementary School</t>
  </si>
  <si>
    <t>Bryant Montessori Middle School</t>
  </si>
  <si>
    <t>Bryant Montessori School</t>
  </si>
  <si>
    <t>Comm Based Trans Program</t>
  </si>
  <si>
    <t>Crescent Heights Elementary School</t>
  </si>
  <si>
    <t>Delong Elementary School</t>
  </si>
  <si>
    <t>Downing Elementary School</t>
  </si>
  <si>
    <t>Dr. Dolores Silas High School</t>
  </si>
  <si>
    <t>Edna Travis Elementary School</t>
  </si>
  <si>
    <t>Fawcett Elementary School</t>
  </si>
  <si>
    <t>Fern Hill Elementary School</t>
  </si>
  <si>
    <t>First Creek Middle School</t>
  </si>
  <si>
    <t>Foss High School</t>
  </si>
  <si>
    <t>Franklin Elementary School</t>
  </si>
  <si>
    <t>Geiger Montessori School</t>
  </si>
  <si>
    <t>Gray Middle School</t>
  </si>
  <si>
    <t>Helen Stafford Elementary School</t>
  </si>
  <si>
    <t>Hilltop Heritage Middle School</t>
  </si>
  <si>
    <t>Hunt Middle School</t>
  </si>
  <si>
    <t>Industrial Design Engineering and Arts</t>
  </si>
  <si>
    <t>Jefferson Elementary School</t>
  </si>
  <si>
    <t>Larchmont Elementary School</t>
  </si>
  <si>
    <t>Lister Elementary School</t>
  </si>
  <si>
    <t>Lyon Elementary School</t>
  </si>
  <si>
    <t>Manitou Park Elementary School</t>
  </si>
  <si>
    <t>Mann Elementary School</t>
  </si>
  <si>
    <t>Mason Middle School</t>
  </si>
  <si>
    <t>Mount Tahoma High School</t>
  </si>
  <si>
    <t>N.E. Tacoma Elementary School</t>
  </si>
  <si>
    <t>Oakland High School</t>
  </si>
  <si>
    <t>Point Defiance Elementary School</t>
  </si>
  <si>
    <t>Reed Elementary School</t>
  </si>
  <si>
    <t>Remann Hall Juvenile Detention Center</t>
  </si>
  <si>
    <t>Science and Math Institute</t>
  </si>
  <si>
    <t>Sheridan Elementary School</t>
  </si>
  <si>
    <t>Sherman Elementary School</t>
  </si>
  <si>
    <t>Stadium High School</t>
  </si>
  <si>
    <t>Stanley Elementary School</t>
  </si>
  <si>
    <t>Stewart Middle School</t>
  </si>
  <si>
    <t>Tacoma Online Elementary School</t>
  </si>
  <si>
    <t>Tacoma Online High School</t>
  </si>
  <si>
    <t>Tacoma Online Middle School</t>
  </si>
  <si>
    <t>Tacoma Open Doors</t>
  </si>
  <si>
    <t>Tacoma School of the Arts</t>
  </si>
  <si>
    <t>The School at Pearl Youth Residence</t>
  </si>
  <si>
    <t>Truman Middle School</t>
  </si>
  <si>
    <t>Wainwright Intermediate School</t>
  </si>
  <si>
    <t>Whitman Elementary School</t>
  </si>
  <si>
    <t>Taholah Elementary &amp; Middle School</t>
  </si>
  <si>
    <t>Taholah High School</t>
  </si>
  <si>
    <t>Cedar River Elementary</t>
  </si>
  <si>
    <t>Glacier Park Elementary</t>
  </si>
  <si>
    <t>Lake Wilderness Elementary</t>
  </si>
  <si>
    <t>Maple View Middle School</t>
  </si>
  <si>
    <t>Rock Creek Elementary</t>
  </si>
  <si>
    <t>Shadow Lake Elementary</t>
  </si>
  <si>
    <t>Summit Trail Middle School</t>
  </si>
  <si>
    <t>Tahoma Elementary</t>
  </si>
  <si>
    <t>Tahoma Open Doors</t>
  </si>
  <si>
    <t>Tahoma Senior High School</t>
  </si>
  <si>
    <t>Tekoa Elementary School</t>
  </si>
  <si>
    <t>Tekoa High School</t>
  </si>
  <si>
    <t>Tenino Elementary School</t>
  </si>
  <si>
    <t>Tenino High School</t>
  </si>
  <si>
    <t>Tenino Middle School</t>
  </si>
  <si>
    <t>Thorp Elem &amp; Jr Sr High</t>
  </si>
  <si>
    <t>Cowlitz Prairie Academy</t>
  </si>
  <si>
    <t>Toledo Elementary School</t>
  </si>
  <si>
    <t>Toledo High School</t>
  </si>
  <si>
    <t>Toledo Middle School</t>
  </si>
  <si>
    <t>Tonasket Choice High School</t>
  </si>
  <si>
    <t>Tonasket Elementary School</t>
  </si>
  <si>
    <t>Tonasket High School</t>
  </si>
  <si>
    <t>Tonasket Middle School</t>
  </si>
  <si>
    <t>Tonasket Outreach School</t>
  </si>
  <si>
    <t>Computer Academy Toppenish High School</t>
  </si>
  <si>
    <t>Kirkwood Elementary School</t>
  </si>
  <si>
    <t>Red Comet at Toppenish School District</t>
  </si>
  <si>
    <t>Toppenish High School</t>
  </si>
  <si>
    <t>Toppenish Middle School</t>
  </si>
  <si>
    <t>Toppenish Pre School</t>
  </si>
  <si>
    <t>Valley View Elementary</t>
  </si>
  <si>
    <t>Touchet Elem &amp; High School</t>
  </si>
  <si>
    <t>Toutle Lake Elementary</t>
  </si>
  <si>
    <t>08130</t>
  </si>
  <si>
    <t>Toutle Lake High School</t>
  </si>
  <si>
    <t>Trout Lake Elementary</t>
  </si>
  <si>
    <t>Trout Lake School</t>
  </si>
  <si>
    <t>Foster Senior High School</t>
  </si>
  <si>
    <t>Showalter Middle School</t>
  </si>
  <si>
    <t>Thorndyke Elementary</t>
  </si>
  <si>
    <t>Tukwila Elementary</t>
  </si>
  <si>
    <t>A G West Black Hills High School</t>
  </si>
  <si>
    <t>Black Lake Elementary</t>
  </si>
  <si>
    <t>Cascadia High School</t>
  </si>
  <si>
    <t>East Olympia Elementary</t>
  </si>
  <si>
    <t>George Bush Middle School</t>
  </si>
  <si>
    <t>Littlerock Elementary School</t>
  </si>
  <si>
    <t>Michael T Simmons Elementary</t>
  </si>
  <si>
    <t>New Market High School</t>
  </si>
  <si>
    <t>New Market Skills Center</t>
  </si>
  <si>
    <t>Peter G Schmidt Elementary</t>
  </si>
  <si>
    <t>Thurs Co Juv Det/Tumwater West E</t>
  </si>
  <si>
    <t>Tumwater High School</t>
  </si>
  <si>
    <t>Tumwater Hill Elementary</t>
  </si>
  <si>
    <t>Tumwater Middle School</t>
  </si>
  <si>
    <t>Union Gap School</t>
  </si>
  <si>
    <t>Chambers Elementary</t>
  </si>
  <si>
    <t>Curtis Junior High</t>
  </si>
  <si>
    <t>Curtis Senior High</t>
  </si>
  <si>
    <t>Drum Intermediate</t>
  </si>
  <si>
    <t>Evergreen Primary</t>
  </si>
  <si>
    <t>Narrows View Intermediate</t>
  </si>
  <si>
    <t>Sunset Primary</t>
  </si>
  <si>
    <t>University Place Primary</t>
  </si>
  <si>
    <t>Columbia Virtual Academy</t>
  </si>
  <si>
    <t>Paideia High School</t>
  </si>
  <si>
    <t>Valley Early Learning Center</t>
  </si>
  <si>
    <t>Valley School</t>
  </si>
  <si>
    <t>Alki Middle School</t>
  </si>
  <si>
    <t>06037</t>
  </si>
  <si>
    <t>Columbia River High</t>
  </si>
  <si>
    <t>Discovery Middle School</t>
  </si>
  <si>
    <t>Dwight D Eisenhower Elementary</t>
  </si>
  <si>
    <t>Early Childhood Education Center</t>
  </si>
  <si>
    <t>Felida Elementary School</t>
  </si>
  <si>
    <t>Fort Vancouver High School</t>
  </si>
  <si>
    <t>Fruit Valley Elementary School</t>
  </si>
  <si>
    <t>Gaiser Middle School</t>
  </si>
  <si>
    <t>Gate Work Study Program</t>
  </si>
  <si>
    <t>George C Marshall Elementary</t>
  </si>
  <si>
    <t>Harney Elementary School</t>
  </si>
  <si>
    <t>Harry S Truman Elementary School</t>
  </si>
  <si>
    <t>Hazel Dell Elementary School</t>
  </si>
  <si>
    <t>Hough Elementary School</t>
  </si>
  <si>
    <t>Hudson's Bay High School</t>
  </si>
  <si>
    <t>Jason Lee Middle School</t>
  </si>
  <si>
    <t>Jim Tangeman Center</t>
  </si>
  <si>
    <t>Lake Shore Elementary</t>
  </si>
  <si>
    <t>Lewis and Clark High School</t>
  </si>
  <si>
    <t>Martin Luther King Elementary</t>
  </si>
  <si>
    <t>Minnehaha Elementary School</t>
  </si>
  <si>
    <t>Peter S Ogden Elementary</t>
  </si>
  <si>
    <t>Ruth Bader Ginsburg Elementary School</t>
  </si>
  <si>
    <t>Salmon Creek Elementary</t>
  </si>
  <si>
    <t>Sarah J Anderson Elementary</t>
  </si>
  <si>
    <t>Skyview High School</t>
  </si>
  <si>
    <t>Thomas Jefferson Middle School</t>
  </si>
  <si>
    <t>Vancouver Home Connection</t>
  </si>
  <si>
    <t>Vancouver Innovation Technology and Arts Elementary</t>
  </si>
  <si>
    <t>Vancouver iTech Preparatory</t>
  </si>
  <si>
    <t>Vancouver School of Arts and Academics</t>
  </si>
  <si>
    <t>Vancouver Success Academy</t>
  </si>
  <si>
    <t>Vancouver Virtual Learning Academy</t>
  </si>
  <si>
    <t>Walnut Grove Elementary</t>
  </si>
  <si>
    <t>Chautauqua Elementary</t>
  </si>
  <si>
    <t>Family Link</t>
  </si>
  <si>
    <t>McMurray Middle School</t>
  </si>
  <si>
    <t>Student Link</t>
  </si>
  <si>
    <t>Vashon Island High School</t>
  </si>
  <si>
    <t>Wa He Lut Indian School</t>
  </si>
  <si>
    <t>Julius A Wendt Elementary/John C Thomas Middle School</t>
  </si>
  <si>
    <t>Wahkiakum</t>
  </si>
  <si>
    <t>Wahkiakum High School</t>
  </si>
  <si>
    <t>Developmental Pre-School</t>
  </si>
  <si>
    <t>Mattawa Elementary</t>
  </si>
  <si>
    <t>Mattawa Elementary Pre-School</t>
  </si>
  <si>
    <t>Morris Schott Elementary</t>
  </si>
  <si>
    <t>Saddle Mountain Elementary</t>
  </si>
  <si>
    <t>Sentinel Tech Alt School</t>
  </si>
  <si>
    <t>Wahluke High School</t>
  </si>
  <si>
    <t>Wahluke Junior High</t>
  </si>
  <si>
    <t>Preston Hall Middle School</t>
  </si>
  <si>
    <t>Waitsburg Elementary School</t>
  </si>
  <si>
    <t>Waitsburg High School</t>
  </si>
  <si>
    <t>Berney Elementary School</t>
  </si>
  <si>
    <t>Garrison Middle School</t>
  </si>
  <si>
    <t>Green Park Elementary School</t>
  </si>
  <si>
    <t>Head Start</t>
  </si>
  <si>
    <t>Prospect Point Elementary</t>
  </si>
  <si>
    <t>SE AREA TECHNICAL SKILLS CENTER</t>
  </si>
  <si>
    <t>Sharpstein Elementary School</t>
  </si>
  <si>
    <t>Walla Walla Center for Children and Families</t>
  </si>
  <si>
    <t>Walla Walla County Juvenile Detention</t>
  </si>
  <si>
    <t>Walla Walla High School</t>
  </si>
  <si>
    <t>Walla Walla Online</t>
  </si>
  <si>
    <t>Walla Walla Open Doors</t>
  </si>
  <si>
    <t>Camas Elementary</t>
  </si>
  <si>
    <t>Pace Alternative High School</t>
  </si>
  <si>
    <t>Satus Elementary</t>
  </si>
  <si>
    <t>Simcoe Elementary School</t>
  </si>
  <si>
    <t>Wapato High School</t>
  </si>
  <si>
    <t>Wapato Middle School</t>
  </si>
  <si>
    <t>Wapato Online Academy 6-8</t>
  </si>
  <si>
    <t>Wapato Online Academy 9-12</t>
  </si>
  <si>
    <t>Wapato Online Academy K-5</t>
  </si>
  <si>
    <t>Warden Elementary</t>
  </si>
  <si>
    <t>Warden High School</t>
  </si>
  <si>
    <t>Warden Middle School</t>
  </si>
  <si>
    <t>Washington State School for the Deaf</t>
  </si>
  <si>
    <t>Washington Youth Academy</t>
  </si>
  <si>
    <t>Canyon Creek Middle School</t>
  </si>
  <si>
    <t>06112</t>
  </si>
  <si>
    <t>Cape Horn Skye Elementary</t>
  </si>
  <si>
    <t>Columbia River Gorge Elementary School</t>
  </si>
  <si>
    <t>Gause Elementary</t>
  </si>
  <si>
    <t>Hathaway Elementary</t>
  </si>
  <si>
    <t>Jemtegaard Middle School</t>
  </si>
  <si>
    <t>Washougal High School</t>
  </si>
  <si>
    <t>Washougal Learning Academy</t>
  </si>
  <si>
    <t>Washougal Special Services</t>
  </si>
  <si>
    <t>Washtucna Elementary/High School</t>
  </si>
  <si>
    <t>01109</t>
  </si>
  <si>
    <t>Waterville Elementary</t>
  </si>
  <si>
    <t>09209</t>
  </si>
  <si>
    <t>Waterville High School</t>
  </si>
  <si>
    <t>Wellpinit Elementary School</t>
  </si>
  <si>
    <t>Wellpinit High School</t>
  </si>
  <si>
    <t>Wellpinit Middle School</t>
  </si>
  <si>
    <t>Wellpinit Open Doors High School</t>
  </si>
  <si>
    <t>Abraham Lincoln Elementary</t>
  </si>
  <si>
    <t>04246</t>
  </si>
  <si>
    <t>Chelan County Juvenile Detention Center</t>
  </si>
  <si>
    <t>Foothills Middle School</t>
  </si>
  <si>
    <t>John Newbery Elementary</t>
  </si>
  <si>
    <t>Lewis And Clark Elementary Sch</t>
  </si>
  <si>
    <t>Mission View Elementary School</t>
  </si>
  <si>
    <t>Open Doors Re-Engagement</t>
  </si>
  <si>
    <t>Orchard Middle School</t>
  </si>
  <si>
    <t>Skill Source</t>
  </si>
  <si>
    <t>Special Education School</t>
  </si>
  <si>
    <t>Valley Academy of Learning K-8</t>
  </si>
  <si>
    <t>Valley Online Academy</t>
  </si>
  <si>
    <t>Wenatchee High School</t>
  </si>
  <si>
    <t>Wenatchee Valley Technical Skills Center</t>
  </si>
  <si>
    <t>Westside High School</t>
  </si>
  <si>
    <t>Dishman Hills High School</t>
  </si>
  <si>
    <t>Millwood Kindergarten Center</t>
  </si>
  <si>
    <t>Ness Elementary</t>
  </si>
  <si>
    <t>Open Doors re-engagement</t>
  </si>
  <si>
    <t>Orchard Center Elementary</t>
  </si>
  <si>
    <t>Pasadena Park Elementary</t>
  </si>
  <si>
    <t>Seth Woodard Elementary</t>
  </si>
  <si>
    <t>Spokane Valley High School</t>
  </si>
  <si>
    <t>West Valley City School</t>
  </si>
  <si>
    <t>West Valley Early Learning Center</t>
  </si>
  <si>
    <t>West Valley High School</t>
  </si>
  <si>
    <t>West Valley Virtual Learning Center</t>
  </si>
  <si>
    <t>Ahtanum Valley Elementary</t>
  </si>
  <si>
    <t>Apple Valley Elementary</t>
  </si>
  <si>
    <t>Mountainview Elementary</t>
  </si>
  <si>
    <t>Summitview Elementary</t>
  </si>
  <si>
    <t>West Valley Innovation Center</t>
  </si>
  <si>
    <t>West Valley Mid-Level Campus</t>
  </si>
  <si>
    <t>West Valley Open Doors</t>
  </si>
  <si>
    <t>West Valley Preschool</t>
  </si>
  <si>
    <t>WEST VALLEY VIRTUAL ACADEMY 7-8</t>
  </si>
  <si>
    <t>WEST VALLEY VIRTUAL ACADEMY 9-12</t>
  </si>
  <si>
    <t>WEST VALLEY VIRTUAL ACADEMY K-6</t>
  </si>
  <si>
    <t>West Valley Virtual University</t>
  </si>
  <si>
    <t>Wide Hollow Elementary</t>
  </si>
  <si>
    <t>Yakima Valley Memorial Hospital dba Children's Village</t>
  </si>
  <si>
    <t>White Pass Elementary School</t>
  </si>
  <si>
    <t>White Pass Jr. Sr. High School</t>
  </si>
  <si>
    <t>Elk Ridge Elementary</t>
  </si>
  <si>
    <t>Foothills Elementary</t>
  </si>
  <si>
    <t>Mountain Meadow Elementary</t>
  </si>
  <si>
    <t>White River Early Learning Center</t>
  </si>
  <si>
    <t>White River High School</t>
  </si>
  <si>
    <t>White River Reengagement Program</t>
  </si>
  <si>
    <t>White River Special Ed Services</t>
  </si>
  <si>
    <t>Wilkeson Elementary School</t>
  </si>
  <si>
    <t>Hulan L Whitson Elem</t>
  </si>
  <si>
    <t>Wallace &amp; Priscilla Stevenson Intermediate School</t>
  </si>
  <si>
    <t>Wayne M Henkle Middle School</t>
  </si>
  <si>
    <t>White Salmon Academy</t>
  </si>
  <si>
    <t>Cascade Public Schools</t>
  </si>
  <si>
    <t>Wilbur Elementary School</t>
  </si>
  <si>
    <t>Wilbur Secondary School</t>
  </si>
  <si>
    <t>Willapa Elementary</t>
  </si>
  <si>
    <t>Willapa Valley Middle-High</t>
  </si>
  <si>
    <t>Wilson Creek Elementary</t>
  </si>
  <si>
    <t>Wilson Creek High</t>
  </si>
  <si>
    <t>Winlock Middle School</t>
  </si>
  <si>
    <t>Winlock Miller Elementary</t>
  </si>
  <si>
    <t>Winlock Senior High</t>
  </si>
  <si>
    <t>Wishkah Valley Elementary/High School</t>
  </si>
  <si>
    <t>Wishram High And Elementary Schl</t>
  </si>
  <si>
    <t>08404</t>
  </si>
  <si>
    <t>Lewis River Academy</t>
  </si>
  <si>
    <t>North Fork Elementary School</t>
  </si>
  <si>
    <t>Woodland Alternative School</t>
  </si>
  <si>
    <t>Woodland High School</t>
  </si>
  <si>
    <t>Woodland Middle School</t>
  </si>
  <si>
    <t>Yale Elementary</t>
  </si>
  <si>
    <t>Barge-Lincoln Elementary School</t>
  </si>
  <si>
    <t>Davis High School</t>
  </si>
  <si>
    <t>Discovery Early Learning Center</t>
  </si>
  <si>
    <t>Eisenhower High School</t>
  </si>
  <si>
    <t>Franklin Middle School</t>
  </si>
  <si>
    <t>Gilbert Elementary School</t>
  </si>
  <si>
    <t>Hoover Elementary School</t>
  </si>
  <si>
    <t>Juvenile Detention Center</t>
  </si>
  <si>
    <t>K-8 Learning Lab</t>
  </si>
  <si>
    <t>Lewis &amp; Clark Middle School</t>
  </si>
  <si>
    <t>Martin Luther King Jr Elementary</t>
  </si>
  <si>
    <t>Mckinley Elementary School</t>
  </si>
  <si>
    <t>Nob Hill Elementary School</t>
  </si>
  <si>
    <t>Ridgeview Group Home</t>
  </si>
  <si>
    <t>Robertson Elementary</t>
  </si>
  <si>
    <t>Stanton Academy</t>
  </si>
  <si>
    <t>Whitney Elementary</t>
  </si>
  <si>
    <t>Wilson Middle School</t>
  </si>
  <si>
    <t>Yakima Online</t>
  </si>
  <si>
    <t>Yakima Open Doors</t>
  </si>
  <si>
    <t>Yakima Satellite Alternative Programs</t>
  </si>
  <si>
    <t>Fort Stevens Elementary</t>
  </si>
  <si>
    <t>Lackamas Elementary</t>
  </si>
  <si>
    <t>McKenna Elementary</t>
  </si>
  <si>
    <t>Mill Pond Elementary School</t>
  </si>
  <si>
    <t>Ridgeline Middle School</t>
  </si>
  <si>
    <t>Southworth Elementary</t>
  </si>
  <si>
    <t>Yelm Extension School</t>
  </si>
  <si>
    <t>Yelm High School 12</t>
  </si>
  <si>
    <t>Yelm Middle School</t>
  </si>
  <si>
    <t>Yelm Prairie Elementary</t>
  </si>
  <si>
    <t>Hilton Elementary School</t>
  </si>
  <si>
    <t>Zillah High School</t>
  </si>
  <si>
    <t>Zillah Intermediate School</t>
  </si>
  <si>
    <t>Zillah Middle School</t>
  </si>
  <si>
    <t>Agreement or Contract in Place?</t>
  </si>
  <si>
    <t>Name of Organization</t>
  </si>
  <si>
    <t>(insert organization name here)</t>
  </si>
  <si>
    <t>School and School District</t>
  </si>
  <si>
    <t>Outdoor Learning Grants Supported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</si>
</sst>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8" x14ac:knownFonts="1">
    <font>
      <sz val="12"/>
      <color theme="1"/>
      <name val="Aptos Narrow"/>
      <family val="2"/>
      <scheme val="minor"/>
    </font>
    <font>
      <sz val="14"/>
      <color theme="1"/>
      <name val="Calibri"/>
      <family val="2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36"/>
      <name val="Calibri"/>
      <family val="2"/>
    </font>
    <font>
      <sz val="12"/>
      <color theme="1"/>
      <name val="Calibri"/>
      <family val="2"/>
    </font>
    <font>
      <sz val="14"/>
      <color rgb="FF000000"/>
      <name val="Aptos Narrow"/>
      <family val="2"/>
      <scheme val="minor"/>
    </font>
    <font>
      <i/>
      <sz val="16"/>
      <color theme="1"/>
      <name val="Calibri"/>
      <family val="2"/>
    </font>
    <font>
      <b/>
      <sz val="16"/>
      <color theme="0"/>
      <name val="Calibri"/>
      <family val="2"/>
    </font>
    <font>
      <sz val="14"/>
      <color rgb="FF000000"/>
      <name val="Calibri"/>
      <family val="2"/>
    </font>
    <font>
      <i/>
      <sz val="14"/>
      <color theme="1"/>
      <name val="Calibri"/>
      <family val="2"/>
    </font>
    <font>
      <u/>
      <sz val="14"/>
      <color theme="1"/>
      <name val="Calibri"/>
      <family val="2"/>
    </font>
    <font>
      <b/>
      <sz val="28"/>
      <color rgb="FFFFFFFF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D5252"/>
        <bgColor indexed="64"/>
      </patternFill>
    </fill>
    <fill>
      <patternFill patternType="solid">
        <fgColor rgb="FFEBF2F2"/>
        <bgColor indexed="64"/>
      </patternFill>
    </fill>
    <fill>
      <patternFill patternType="solid">
        <fgColor rgb="FF2D5252"/>
        <bgColor rgb="FFD5A6BD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10">
      <alignment wrapText="1"/>
    </xf>
  </cellStyleXfs>
  <cellXfs count="27">
    <xf numFmtId="0" fontId="0" fillId="0" borderId="0" xfId="0"/>
    <xf numFmtId="22" fontId="0" fillId="0" borderId="0" xfId="0" applyNumberFormat="1"/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0" fontId="22" fillId="34" borderId="10" xfId="0" applyFont="1" applyFill="1" applyBorder="1" applyAlignment="1">
      <alignment horizontal="center"/>
    </xf>
    <xf numFmtId="0" fontId="23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wrapText="1"/>
    </xf>
    <xf numFmtId="0" fontId="25" fillId="0" borderId="10" xfId="0" applyFont="1" applyBorder="1" applyAlignment="1">
      <alignment wrapText="1"/>
    </xf>
    <xf numFmtId="0" fontId="25" fillId="0" borderId="10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1" fillId="0" borderId="11" xfId="0" applyFont="1" applyBorder="1" applyAlignment="1">
      <alignment wrapText="1"/>
    </xf>
    <xf numFmtId="164" fontId="1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left" wrapText="1"/>
    </xf>
    <xf numFmtId="0" fontId="26" fillId="0" borderId="10" xfId="0" applyFont="1" applyBorder="1" applyAlignment="1">
      <alignment horizontal="center" wrapText="1"/>
    </xf>
    <xf numFmtId="164" fontId="1" fillId="0" borderId="10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0" fontId="26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right"/>
    </xf>
    <xf numFmtId="0" fontId="27" fillId="33" borderId="10" xfId="0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tyle 1" xfId="42" xr:uid="{F3D05B92-21AD-4029-823F-9E404C67C9E9}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numFmt numFmtId="27" formatCode="m/d/yyyy\ h:mm"/>
    </dxf>
    <dxf>
      <numFmt numFmtId="27" formatCode="m/d/yyyy\ h:mm"/>
    </dxf>
    <dxf>
      <numFmt numFmtId="27" formatCode="m/d/yyyy\ h:mm"/>
    </dxf>
    <dxf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4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EF4D6"/>
        </patternFill>
      </fill>
    </dxf>
    <dxf>
      <fill>
        <patternFill>
          <bgColor rgb="FFFCCC44"/>
        </patternFill>
      </fill>
    </dxf>
    <dxf>
      <fill>
        <patternFill>
          <bgColor rgb="FF2D5252"/>
        </patternFill>
      </fill>
    </dxf>
  </dxfs>
  <tableStyles count="1" defaultTableStyle="TableStyleMedium2" defaultPivotStyle="PivotStyleLight16">
    <tableStyle name="Table Style 1" pivot="0" count="3" xr9:uid="{23093491-3EAD-45DE-9EEC-4649C1DD151E}">
      <tableStyleElement type="headerRow" dxfId="12"/>
      <tableStyleElement type="firstRowStripe" dxfId="11"/>
      <tableStyleElement type="secondRowStripe" dxfId="10"/>
    </tableStyle>
  </tableStyles>
  <colors>
    <mruColors>
      <color rgb="FF2D5252"/>
      <color rgb="FFEBF2F2"/>
      <color rgb="FF94ACAC"/>
      <color rgb="FF68A06C"/>
      <color rgb="FFD0D040"/>
      <color rgb="FF708C40"/>
      <color rgb="FFFEF4D6"/>
      <color rgb="FFFCCC44"/>
      <color rgb="FFFCCC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738187</xdr:colOff>
      <xdr:row>0</xdr:row>
      <xdr:rowOff>95250</xdr:rowOff>
    </xdr:from>
    <xdr:to>
      <xdr:col>1</xdr:col>
      <xdr:colOff>2576512</xdr:colOff>
      <xdr:row>0</xdr:row>
      <xdr:rowOff>876300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3760445-E5D3-4320-8420-728EFA3CE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/>
      </xdr:blipFill>
      <xdr:spPr>
        <a:xfrm>
          <a:off x="5357812" y="95250"/>
          <a:ext cx="1838325" cy="781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FBE77A-B886-4D6F-8CBE-6E15DFC74000}" name="Table2" displayName="Table2" ref="A3:B151" totalsRowShown="0" headerRowDxfId="9" dataDxfId="7" headerRowBorderDxfId="8" tableBorderDxfId="6">
  <autoFilter ref="A3:B151" xr:uid="{7FFBE77A-B886-4D6F-8CBE-6E15DFC74000}"/>
  <tableColumns count="2">
    <tableColumn id="1" xr3:uid="{461F4CAF-C532-402B-B48F-428FC5191584}" name="School and School District" dataDxfId="5"/>
    <tableColumn id="2" xr3:uid="{0B05A8FE-AC7C-4947-8829-CC1E190C19F6}" name="Agreement or Contract in Place?" dataDxfId="4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BB9E58-46A8-4928-B7E2-C44A09B10066}" name="Table1" displayName="Table1" ref="A1:O2452" totalsRowShown="0">
  <autoFilter ref="A1:O2452" xr:uid="{E7BB9E58-46A8-4928-B7E2-C44A09B10066}"/>
  <sortState xmlns:xlrd2="http://schemas.microsoft.com/office/spreadsheetml/2017/richdata2" ref="A2:O2452">
    <sortCondition ref="C1:C2452"/>
  </sortState>
  <tableColumns count="15">
    <tableColumn id="11" xr3:uid="{9CD77262-2EBE-4038-A70B-88D784C6C219}" name="SchoolOrganizationID"/>
    <tableColumn id="10" xr3:uid="{02CA5EDC-7047-4459-874D-04BEAD6660BC}" name="SchoolName"/>
    <tableColumn id="46" xr3:uid="{841E9425-E14F-49AB-B875-E9A103CC83E5}" name="SchoolConcat">
      <calculatedColumnFormula>CONCATENATE(Table1[[#This Row],[SchoolName]],"—",Table1[[#This Row],[DistrictName]])</calculatedColumnFormula>
    </tableColumn>
    <tableColumn id="9" xr3:uid="{60909429-8A0B-4D55-8074-04948DA83428}" name="SchoolCode"/>
    <tableColumn id="3" xr3:uid="{57D5A06F-C18B-4C13-906D-B13BADE74078}" name="County"/>
    <tableColumn id="4" xr3:uid="{395A3F9A-752F-471C-A344-45E89F82E096}" name="ESDName"/>
    <tableColumn id="5" xr3:uid="{C94BF085-2421-434F-B5A6-7A84C54A5C33}" name="ESDOrganizationID"/>
    <tableColumn id="6" xr3:uid="{215A97CF-943C-49FF-97CB-97E37AEA825B}" name="DistrictCode" dataDxfId="3"/>
    <tableColumn id="7" xr3:uid="{E638D683-DA48-45A9-8648-E647E7E353DC}" name="DistrictName"/>
    <tableColumn id="8" xr3:uid="{C030378A-1EF9-4010-A3D0-ED444CEA1949}" name="DistrictOrganizationId"/>
    <tableColumn id="12" xr3:uid="{61713C2C-5281-46FB-AEC0-D829338487E7}" name="CurrentSchoolType"/>
    <tableColumn id="13" xr3:uid="{47E5A51E-C555-4E75-B140-DF1A0A0CA94E}" name="GradeLevel"/>
    <tableColumn id="45" xr3:uid="{48EED36B-FD91-4B0A-B57B-85B4A475433C}" name="DataAsOf" dataDxfId="2"/>
    <tableColumn id="1" xr3:uid="{144E862A-B7FB-4EA9-817B-566E090ED9A3}" name="SchoolYear" dataDxfId="1"/>
    <tableColumn id="2" xr3:uid="{FEBFF8E5-2A28-4A49-91E4-CED521C64199}" name="OrganizationLevel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A08A478-0C3B-4547-BE47-A32472A2861C}" name="Table3" displayName="Table3" ref="Q1:Q14" totalsRowShown="0">
  <autoFilter ref="Q1:Q14" xr:uid="{DA08A478-0C3B-4547-BE47-A32472A2861C}"/>
  <sortState xmlns:xlrd2="http://schemas.microsoft.com/office/spreadsheetml/2017/richdata2" ref="Q2:Q14">
    <sortCondition ref="Q1:Q14"/>
  </sortState>
  <tableColumns count="1">
    <tableColumn id="1" xr3:uid="{E951E716-FFDD-4E14-BC1E-B7B12888B755}" name="ESDs(unique)(alphabetized)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0E53A0-ADC6-4250-9CD0-2C71B171C972}" name="Table4" displayName="Table4" ref="S1:S332" totalsRowShown="0">
  <autoFilter ref="S1:S332" xr:uid="{3F0E53A0-ADC6-4250-9CD0-2C71B171C972}"/>
  <sortState xmlns:xlrd2="http://schemas.microsoft.com/office/spreadsheetml/2017/richdata2" ref="S2:S332">
    <sortCondition ref="S1:S332"/>
  </sortState>
  <tableColumns count="1">
    <tableColumn id="1" xr3:uid="{7F5DD7CA-1010-4F36-8D48-1B3415EF99DC}" name="School District Name (unique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B0300-3B1B-4870-8F74-A56FE358D124}">
  <dimension ref="A1:W1019"/>
  <sheetViews>
    <sheetView showGridLines="0" tabSelected="1" zoomScale="110" zoomScaleNormal="110" workbookViewId="0">
      <selection activeCell="B4" sqref="B4"/>
    </sheetView>
  </sheetViews>
  <sheetFormatPr defaultColWidth="0" defaultRowHeight="15.75" customHeight="1" zeroHeight="1" x14ac:dyDescent="0.25"/>
  <cols>
    <col min="1" max="1" width="87.625" style="11" customWidth="1"/>
    <col min="2" max="2" width="41.25" style="4" customWidth="1"/>
    <col min="3" max="23" width="10.5" style="5" hidden="1" customWidth="1"/>
    <col min="24" max="24" width="0" style="5" hidden="1" customWidth="1"/>
    <col min="25" max="16384" width="0" style="5" hidden="1"/>
  </cols>
  <sheetData>
    <row r="1" spans="1:2" ht="73.5" customHeight="1" x14ac:dyDescent="0.7">
      <c r="A1" s="26" t="s">
        <v>2738</v>
      </c>
      <c r="B1" s="24"/>
    </row>
    <row r="2" spans="1:2" ht="21" x14ac:dyDescent="0.35">
      <c r="A2" s="25" t="s">
        <v>2735</v>
      </c>
      <c r="B2" s="6" t="s">
        <v>2736</v>
      </c>
    </row>
    <row r="3" spans="1:2" ht="21" customHeight="1" x14ac:dyDescent="0.35">
      <c r="A3" s="7" t="s">
        <v>2737</v>
      </c>
      <c r="B3" s="7" t="s">
        <v>2734</v>
      </c>
    </row>
    <row r="4" spans="1:2" ht="20.100000000000001" customHeight="1" x14ac:dyDescent="0.3">
      <c r="A4" s="22"/>
      <c r="B4" s="23"/>
    </row>
    <row r="5" spans="1:2" ht="20.100000000000001" customHeight="1" x14ac:dyDescent="0.3">
      <c r="A5" s="8"/>
      <c r="B5" s="17"/>
    </row>
    <row r="6" spans="1:2" ht="20.100000000000001" customHeight="1" x14ac:dyDescent="0.3">
      <c r="A6" s="14"/>
      <c r="B6" s="17"/>
    </row>
    <row r="7" spans="1:2" ht="20.100000000000001" customHeight="1" x14ac:dyDescent="0.3">
      <c r="A7" s="14"/>
      <c r="B7" s="17"/>
    </row>
    <row r="8" spans="1:2" ht="20.100000000000001" customHeight="1" x14ac:dyDescent="0.3">
      <c r="A8" s="14"/>
      <c r="B8" s="17"/>
    </row>
    <row r="9" spans="1:2" ht="20.100000000000001" customHeight="1" x14ac:dyDescent="0.3">
      <c r="A9" s="15"/>
      <c r="B9" s="17"/>
    </row>
    <row r="10" spans="1:2" ht="20.100000000000001" customHeight="1" x14ac:dyDescent="0.3">
      <c r="A10" s="12"/>
      <c r="B10" s="13"/>
    </row>
    <row r="11" spans="1:2" ht="20.100000000000001" customHeight="1" x14ac:dyDescent="0.3">
      <c r="A11" s="14"/>
      <c r="B11" s="18"/>
    </row>
    <row r="12" spans="1:2" ht="20.100000000000001" customHeight="1" x14ac:dyDescent="0.3">
      <c r="A12" s="14"/>
      <c r="B12" s="17"/>
    </row>
    <row r="13" spans="1:2" ht="20.100000000000001" customHeight="1" x14ac:dyDescent="0.3">
      <c r="A13" s="14"/>
      <c r="B13" s="17"/>
    </row>
    <row r="14" spans="1:2" ht="20.100000000000001" customHeight="1" x14ac:dyDescent="0.3">
      <c r="A14" s="14"/>
      <c r="B14" s="17"/>
    </row>
    <row r="15" spans="1:2" ht="20.100000000000001" customHeight="1" x14ac:dyDescent="0.3">
      <c r="A15" s="14"/>
      <c r="B15" s="17"/>
    </row>
    <row r="16" spans="1:2" ht="20.100000000000001" customHeight="1" x14ac:dyDescent="0.3">
      <c r="A16" s="16"/>
      <c r="B16" s="19"/>
    </row>
    <row r="17" spans="1:2" ht="20.100000000000001" customHeight="1" x14ac:dyDescent="0.3">
      <c r="A17" s="15"/>
      <c r="B17" s="17"/>
    </row>
    <row r="18" spans="1:2" ht="20.100000000000001" customHeight="1" x14ac:dyDescent="0.3">
      <c r="A18" s="14"/>
      <c r="B18" s="20"/>
    </row>
    <row r="19" spans="1:2" ht="20.100000000000001" customHeight="1" x14ac:dyDescent="0.3">
      <c r="A19" s="14"/>
      <c r="B19" s="17"/>
    </row>
    <row r="20" spans="1:2" ht="20.100000000000001" customHeight="1" x14ac:dyDescent="0.3">
      <c r="A20" s="14"/>
      <c r="B20" s="17"/>
    </row>
    <row r="21" spans="1:2" ht="20.100000000000001" customHeight="1" x14ac:dyDescent="0.3">
      <c r="A21" s="14"/>
      <c r="B21" s="17"/>
    </row>
    <row r="22" spans="1:2" ht="20.100000000000001" customHeight="1" x14ac:dyDescent="0.3">
      <c r="A22" s="14"/>
      <c r="B22" s="17"/>
    </row>
    <row r="23" spans="1:2" ht="20.100000000000001" customHeight="1" x14ac:dyDescent="0.3">
      <c r="A23" s="14"/>
      <c r="B23" s="17"/>
    </row>
    <row r="24" spans="1:2" ht="20.100000000000001" customHeight="1" x14ac:dyDescent="0.3">
      <c r="A24" s="14"/>
      <c r="B24" s="21"/>
    </row>
    <row r="25" spans="1:2" ht="20.100000000000001" customHeight="1" x14ac:dyDescent="0.3">
      <c r="A25" s="15"/>
      <c r="B25" s="17"/>
    </row>
    <row r="26" spans="1:2" ht="20.100000000000001" customHeight="1" x14ac:dyDescent="0.3">
      <c r="A26" s="14"/>
      <c r="B26" s="20"/>
    </row>
    <row r="27" spans="1:2" ht="20.100000000000001" customHeight="1" x14ac:dyDescent="0.3">
      <c r="A27" s="14"/>
      <c r="B27" s="17"/>
    </row>
    <row r="28" spans="1:2" ht="20.100000000000001" customHeight="1" x14ac:dyDescent="0.3">
      <c r="A28" s="14"/>
      <c r="B28" s="17"/>
    </row>
    <row r="29" spans="1:2" ht="20.100000000000001" customHeight="1" x14ac:dyDescent="0.3">
      <c r="A29" s="14"/>
      <c r="B29" s="17"/>
    </row>
    <row r="30" spans="1:2" ht="20.100000000000001" customHeight="1" x14ac:dyDescent="0.3">
      <c r="A30" s="14"/>
      <c r="B30" s="17"/>
    </row>
    <row r="31" spans="1:2" ht="20.100000000000001" customHeight="1" x14ac:dyDescent="0.3">
      <c r="A31" s="14"/>
      <c r="B31" s="17"/>
    </row>
    <row r="32" spans="1:2" ht="20.100000000000001" customHeight="1" x14ac:dyDescent="0.3">
      <c r="A32" s="14"/>
      <c r="B32" s="17"/>
    </row>
    <row r="33" spans="1:2" ht="20.100000000000001" customHeight="1" x14ac:dyDescent="0.3">
      <c r="A33" s="15"/>
      <c r="B33" s="17"/>
    </row>
    <row r="34" spans="1:2" ht="20.100000000000001" customHeight="1" x14ac:dyDescent="0.3">
      <c r="A34" s="14"/>
      <c r="B34" s="20"/>
    </row>
    <row r="35" spans="1:2" ht="20.100000000000001" customHeight="1" x14ac:dyDescent="0.3">
      <c r="A35" s="14"/>
      <c r="B35" s="17"/>
    </row>
    <row r="36" spans="1:2" ht="20.100000000000001" customHeight="1" x14ac:dyDescent="0.3">
      <c r="A36" s="14"/>
      <c r="B36" s="17"/>
    </row>
    <row r="37" spans="1:2" ht="20.100000000000001" customHeight="1" x14ac:dyDescent="0.3">
      <c r="A37" s="14"/>
      <c r="B37" s="17"/>
    </row>
    <row r="38" spans="1:2" ht="20.100000000000001" customHeight="1" x14ac:dyDescent="0.3">
      <c r="A38" s="14"/>
      <c r="B38" s="17"/>
    </row>
    <row r="39" spans="1:2" ht="20.100000000000001" customHeight="1" x14ac:dyDescent="0.3">
      <c r="A39" s="14"/>
      <c r="B39" s="17"/>
    </row>
    <row r="40" spans="1:2" ht="20.100000000000001" customHeight="1" x14ac:dyDescent="0.3">
      <c r="A40" s="14"/>
      <c r="B40" s="21"/>
    </row>
    <row r="41" spans="1:2" ht="20.100000000000001" customHeight="1" x14ac:dyDescent="0.3">
      <c r="A41" s="15"/>
      <c r="B41" s="17"/>
    </row>
    <row r="42" spans="1:2" ht="20.100000000000001" customHeight="1" x14ac:dyDescent="0.3">
      <c r="A42" s="14"/>
      <c r="B42" s="20"/>
    </row>
    <row r="43" spans="1:2" ht="20.100000000000001" customHeight="1" x14ac:dyDescent="0.3">
      <c r="A43" s="14"/>
      <c r="B43" s="17"/>
    </row>
    <row r="44" spans="1:2" ht="20.100000000000001" customHeight="1" x14ac:dyDescent="0.3">
      <c r="A44" s="8"/>
      <c r="B44" s="17"/>
    </row>
    <row r="45" spans="1:2" ht="20.100000000000001" customHeight="1" x14ac:dyDescent="0.3">
      <c r="A45" s="14"/>
      <c r="B45" s="17"/>
    </row>
    <row r="46" spans="1:2" ht="20.100000000000001" customHeight="1" x14ac:dyDescent="0.3">
      <c r="A46" s="14"/>
      <c r="B46" s="17"/>
    </row>
    <row r="47" spans="1:2" ht="20.100000000000001" customHeight="1" x14ac:dyDescent="0.3">
      <c r="A47" s="14"/>
      <c r="B47" s="17"/>
    </row>
    <row r="48" spans="1:2" ht="20.100000000000001" customHeight="1" x14ac:dyDescent="0.3">
      <c r="A48" s="14"/>
      <c r="B48" s="21"/>
    </row>
    <row r="49" spans="1:2" ht="20.100000000000001" customHeight="1" x14ac:dyDescent="0.3">
      <c r="A49" s="15"/>
      <c r="B49" s="17"/>
    </row>
    <row r="50" spans="1:2" ht="20.100000000000001" customHeight="1" x14ac:dyDescent="0.3">
      <c r="A50" s="9"/>
      <c r="B50" s="10"/>
    </row>
    <row r="51" spans="1:2" ht="20.100000000000001" customHeight="1" x14ac:dyDescent="0.3">
      <c r="A51" s="9"/>
      <c r="B51" s="10"/>
    </row>
    <row r="52" spans="1:2" ht="20.100000000000001" customHeight="1" x14ac:dyDescent="0.3">
      <c r="A52" s="14"/>
      <c r="B52" s="21"/>
    </row>
    <row r="53" spans="1:2" ht="20.100000000000001" customHeight="1" x14ac:dyDescent="0.3">
      <c r="A53" s="14"/>
      <c r="B53" s="21"/>
    </row>
    <row r="54" spans="1:2" ht="20.100000000000001" customHeight="1" x14ac:dyDescent="0.3">
      <c r="A54" s="14"/>
      <c r="B54" s="21"/>
    </row>
    <row r="55" spans="1:2" ht="20.100000000000001" customHeight="1" x14ac:dyDescent="0.3">
      <c r="A55" s="14"/>
      <c r="B55" s="21"/>
    </row>
    <row r="56" spans="1:2" ht="20.100000000000001" customHeight="1" x14ac:dyDescent="0.3">
      <c r="A56" s="14"/>
      <c r="B56" s="21"/>
    </row>
    <row r="57" spans="1:2" ht="20.100000000000001" customHeight="1" x14ac:dyDescent="0.3">
      <c r="A57" s="14"/>
      <c r="B57" s="21"/>
    </row>
    <row r="58" spans="1:2" ht="20.100000000000001" customHeight="1" x14ac:dyDescent="0.3">
      <c r="A58" s="14"/>
      <c r="B58" s="21"/>
    </row>
    <row r="59" spans="1:2" ht="20.100000000000001" customHeight="1" x14ac:dyDescent="0.3">
      <c r="A59" s="14"/>
      <c r="B59" s="21"/>
    </row>
    <row r="60" spans="1:2" ht="20.100000000000001" customHeight="1" x14ac:dyDescent="0.3">
      <c r="A60" s="14"/>
      <c r="B60" s="21"/>
    </row>
    <row r="61" spans="1:2" ht="20.100000000000001" customHeight="1" x14ac:dyDescent="0.3">
      <c r="A61" s="14"/>
      <c r="B61" s="21"/>
    </row>
    <row r="62" spans="1:2" ht="20.100000000000001" customHeight="1" x14ac:dyDescent="0.3">
      <c r="A62" s="14"/>
      <c r="B62" s="21"/>
    </row>
    <row r="63" spans="1:2" ht="20.100000000000001" customHeight="1" x14ac:dyDescent="0.3">
      <c r="A63" s="14"/>
      <c r="B63" s="21"/>
    </row>
    <row r="64" spans="1:2" ht="20.100000000000001" customHeight="1" x14ac:dyDescent="0.3">
      <c r="A64" s="14"/>
      <c r="B64" s="21"/>
    </row>
    <row r="65" spans="1:22" ht="20.100000000000001" customHeight="1" x14ac:dyDescent="0.3">
      <c r="A65" s="14"/>
      <c r="B65" s="21"/>
    </row>
    <row r="66" spans="1:22" s="11" customFormat="1" ht="20.100000000000001" customHeight="1" x14ac:dyDescent="0.3">
      <c r="A66" s="14"/>
      <c r="B66" s="2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s="11" customFormat="1" ht="20.100000000000001" customHeight="1" x14ac:dyDescent="0.3">
      <c r="A67" s="14"/>
      <c r="B67" s="2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s="11" customFormat="1" ht="20.100000000000001" customHeight="1" x14ac:dyDescent="0.3">
      <c r="A68" s="14"/>
      <c r="B68" s="2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s="11" customFormat="1" ht="20.100000000000001" customHeight="1" x14ac:dyDescent="0.3">
      <c r="A69" s="14"/>
      <c r="B69" s="2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s="11" customFormat="1" ht="20.100000000000001" customHeight="1" x14ac:dyDescent="0.3">
      <c r="A70" s="14"/>
      <c r="B70" s="2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s="11" customFormat="1" ht="20.100000000000001" customHeight="1" x14ac:dyDescent="0.3">
      <c r="A71" s="14"/>
      <c r="B71" s="2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s="11" customFormat="1" ht="20.100000000000001" customHeight="1" x14ac:dyDescent="0.3">
      <c r="A72" s="14"/>
      <c r="B72" s="2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s="11" customFormat="1" ht="20.100000000000001" customHeight="1" x14ac:dyDescent="0.3">
      <c r="A73" s="14"/>
      <c r="B73" s="2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s="11" customFormat="1" ht="20.100000000000001" customHeight="1" x14ac:dyDescent="0.3">
      <c r="A74" s="14"/>
      <c r="B74" s="2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s="11" customFormat="1" ht="20.100000000000001" customHeight="1" x14ac:dyDescent="0.3">
      <c r="A75" s="14"/>
      <c r="B75" s="2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s="11" customFormat="1" ht="20.100000000000001" customHeight="1" x14ac:dyDescent="0.3">
      <c r="A76" s="14"/>
      <c r="B76" s="2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s="11" customFormat="1" ht="20.100000000000001" customHeight="1" x14ac:dyDescent="0.3">
      <c r="A77" s="14"/>
      <c r="B77" s="2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s="11" customFormat="1" ht="20.100000000000001" customHeight="1" x14ac:dyDescent="0.3">
      <c r="A78" s="14"/>
      <c r="B78" s="2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s="11" customFormat="1" ht="20.100000000000001" customHeight="1" x14ac:dyDescent="0.3">
      <c r="A79" s="14"/>
      <c r="B79" s="2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s="11" customFormat="1" ht="20.100000000000001" customHeight="1" x14ac:dyDescent="0.3">
      <c r="A80" s="14"/>
      <c r="B80" s="2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s="11" customFormat="1" ht="20.100000000000001" customHeight="1" x14ac:dyDescent="0.3">
      <c r="A81" s="14"/>
      <c r="B81" s="2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s="11" customFormat="1" ht="20.100000000000001" customHeight="1" x14ac:dyDescent="0.3">
      <c r="A82" s="14"/>
      <c r="B82" s="2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s="11" customFormat="1" ht="20.100000000000001" customHeight="1" x14ac:dyDescent="0.3">
      <c r="A83" s="14"/>
      <c r="B83" s="2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s="11" customFormat="1" ht="20.100000000000001" customHeight="1" x14ac:dyDescent="0.3">
      <c r="A84" s="14"/>
      <c r="B84" s="2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s="11" customFormat="1" ht="20.100000000000001" customHeight="1" x14ac:dyDescent="0.3">
      <c r="A85" s="14"/>
      <c r="B85" s="2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s="11" customFormat="1" ht="20.100000000000001" customHeight="1" x14ac:dyDescent="0.3">
      <c r="A86" s="14"/>
      <c r="B86" s="2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s="11" customFormat="1" ht="20.100000000000001" customHeight="1" x14ac:dyDescent="0.3">
      <c r="A87" s="14"/>
      <c r="B87" s="2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s="11" customFormat="1" ht="20.100000000000001" customHeight="1" x14ac:dyDescent="0.3">
      <c r="A88" s="14"/>
      <c r="B88" s="2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s="11" customFormat="1" ht="20.100000000000001" customHeight="1" x14ac:dyDescent="0.3">
      <c r="A89" s="14"/>
      <c r="B89" s="2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s="11" customFormat="1" ht="20.100000000000001" customHeight="1" x14ac:dyDescent="0.3">
      <c r="A90" s="14"/>
      <c r="B90" s="2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s="11" customFormat="1" ht="20.100000000000001" customHeight="1" x14ac:dyDescent="0.3">
      <c r="A91" s="14"/>
      <c r="B91" s="2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s="11" customFormat="1" ht="20.100000000000001" customHeight="1" x14ac:dyDescent="0.3">
      <c r="A92" s="14"/>
      <c r="B92" s="2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s="11" customFormat="1" ht="20.100000000000001" customHeight="1" x14ac:dyDescent="0.3">
      <c r="A93" s="14"/>
      <c r="B93" s="2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s="11" customFormat="1" ht="20.100000000000001" customHeight="1" x14ac:dyDescent="0.3">
      <c r="A94" s="14"/>
      <c r="B94" s="2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s="11" customFormat="1" ht="20.100000000000001" customHeight="1" x14ac:dyDescent="0.3">
      <c r="A95" s="14"/>
      <c r="B95" s="2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s="11" customFormat="1" ht="20.100000000000001" customHeight="1" x14ac:dyDescent="0.3">
      <c r="A96" s="14"/>
      <c r="B96" s="2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s="11" customFormat="1" ht="20.100000000000001" customHeight="1" x14ac:dyDescent="0.3">
      <c r="A97" s="14"/>
      <c r="B97" s="2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s="11" customFormat="1" ht="20.100000000000001" customHeight="1" x14ac:dyDescent="0.3">
      <c r="A98" s="14"/>
      <c r="B98" s="2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s="11" customFormat="1" ht="20.100000000000001" customHeight="1" x14ac:dyDescent="0.3">
      <c r="A99" s="14"/>
      <c r="B99" s="2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s="11" customFormat="1" ht="20.100000000000001" customHeight="1" x14ac:dyDescent="0.3">
      <c r="A100" s="14"/>
      <c r="B100" s="2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s="11" customFormat="1" ht="20.100000000000001" customHeight="1" x14ac:dyDescent="0.3">
      <c r="A101" s="14"/>
      <c r="B101" s="2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s="11" customFormat="1" ht="20.100000000000001" customHeight="1" x14ac:dyDescent="0.3">
      <c r="A102" s="14"/>
      <c r="B102" s="2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s="11" customFormat="1" ht="20.100000000000001" customHeight="1" x14ac:dyDescent="0.3">
      <c r="A103" s="14"/>
      <c r="B103" s="2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s="11" customFormat="1" ht="20.100000000000001" customHeight="1" x14ac:dyDescent="0.3">
      <c r="A104" s="14"/>
      <c r="B104" s="2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s="11" customFormat="1" ht="20.100000000000001" customHeight="1" x14ac:dyDescent="0.3">
      <c r="A105" s="14"/>
      <c r="B105" s="2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s="11" customFormat="1" ht="20.100000000000001" customHeight="1" x14ac:dyDescent="0.3">
      <c r="A106" s="14"/>
      <c r="B106" s="2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s="11" customFormat="1" ht="20.100000000000001" customHeight="1" x14ac:dyDescent="0.3">
      <c r="A107" s="14"/>
      <c r="B107" s="2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s="11" customFormat="1" ht="20.100000000000001" customHeight="1" x14ac:dyDescent="0.3">
      <c r="A108" s="14"/>
      <c r="B108" s="2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s="11" customFormat="1" ht="20.100000000000001" customHeight="1" x14ac:dyDescent="0.3">
      <c r="A109" s="14"/>
      <c r="B109" s="2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s="11" customFormat="1" ht="20.100000000000001" customHeight="1" x14ac:dyDescent="0.3">
      <c r="A110" s="14"/>
      <c r="B110" s="2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s="11" customFormat="1" ht="20.100000000000001" customHeight="1" x14ac:dyDescent="0.3">
      <c r="A111" s="14"/>
      <c r="B111" s="2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s="11" customFormat="1" ht="20.100000000000001" customHeight="1" x14ac:dyDescent="0.3">
      <c r="A112" s="14"/>
      <c r="B112" s="2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s="11" customFormat="1" ht="20.100000000000001" customHeight="1" x14ac:dyDescent="0.3">
      <c r="A113" s="14"/>
      <c r="B113" s="2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s="11" customFormat="1" ht="20.100000000000001" customHeight="1" x14ac:dyDescent="0.3">
      <c r="A114" s="14"/>
      <c r="B114" s="2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s="11" customFormat="1" ht="20.100000000000001" customHeight="1" x14ac:dyDescent="0.3">
      <c r="A115" s="14"/>
      <c r="B115" s="2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s="11" customFormat="1" ht="20.100000000000001" customHeight="1" x14ac:dyDescent="0.3">
      <c r="A116" s="14"/>
      <c r="B116" s="2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s="11" customFormat="1" ht="20.100000000000001" customHeight="1" x14ac:dyDescent="0.3">
      <c r="A117" s="14"/>
      <c r="B117" s="2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s="11" customFormat="1" ht="20.100000000000001" customHeight="1" x14ac:dyDescent="0.3">
      <c r="A118" s="14"/>
      <c r="B118" s="2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s="11" customFormat="1" ht="20.100000000000001" customHeight="1" x14ac:dyDescent="0.3">
      <c r="A119" s="14"/>
      <c r="B119" s="2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s="11" customFormat="1" ht="20.100000000000001" customHeight="1" x14ac:dyDescent="0.3">
      <c r="A120" s="14"/>
      <c r="B120" s="2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s="11" customFormat="1" ht="20.100000000000001" customHeight="1" x14ac:dyDescent="0.3">
      <c r="A121" s="14"/>
      <c r="B121" s="2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s="11" customFormat="1" ht="20.100000000000001" customHeight="1" x14ac:dyDescent="0.3">
      <c r="A122" s="14"/>
      <c r="B122" s="2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s="11" customFormat="1" ht="20.100000000000001" customHeight="1" x14ac:dyDescent="0.3">
      <c r="A123" s="14"/>
      <c r="B123" s="2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s="11" customFormat="1" ht="20.100000000000001" customHeight="1" x14ac:dyDescent="0.3">
      <c r="A124" s="14"/>
      <c r="B124" s="2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s="11" customFormat="1" ht="20.100000000000001" customHeight="1" x14ac:dyDescent="0.3">
      <c r="A125" s="14"/>
      <c r="B125" s="2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s="11" customFormat="1" ht="20.100000000000001" customHeight="1" x14ac:dyDescent="0.3">
      <c r="A126" s="14"/>
      <c r="B126" s="2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s="11" customFormat="1" ht="20.100000000000001" customHeight="1" x14ac:dyDescent="0.3">
      <c r="A127" s="14"/>
      <c r="B127" s="2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s="11" customFormat="1" ht="20.100000000000001" customHeight="1" x14ac:dyDescent="0.3">
      <c r="A128" s="14"/>
      <c r="B128" s="2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s="11" customFormat="1" ht="20.100000000000001" customHeight="1" x14ac:dyDescent="0.3">
      <c r="A129" s="14"/>
      <c r="B129" s="2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s="11" customFormat="1" ht="20.100000000000001" customHeight="1" x14ac:dyDescent="0.3">
      <c r="A130" s="14"/>
      <c r="B130" s="2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s="11" customFormat="1" ht="20.100000000000001" customHeight="1" x14ac:dyDescent="0.3">
      <c r="A131" s="14"/>
      <c r="B131" s="2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s="11" customFormat="1" ht="20.100000000000001" customHeight="1" x14ac:dyDescent="0.3">
      <c r="A132" s="14"/>
      <c r="B132" s="2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s="11" customFormat="1" ht="20.100000000000001" customHeight="1" x14ac:dyDescent="0.3">
      <c r="A133" s="14"/>
      <c r="B133" s="2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s="11" customFormat="1" ht="20.100000000000001" customHeight="1" x14ac:dyDescent="0.3">
      <c r="A134" s="14"/>
      <c r="B134" s="2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s="11" customFormat="1" ht="20.100000000000001" customHeight="1" x14ac:dyDescent="0.3">
      <c r="A135" s="14"/>
      <c r="B135" s="2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s="11" customFormat="1" ht="20.100000000000001" customHeight="1" x14ac:dyDescent="0.3">
      <c r="A136" s="14"/>
      <c r="B136" s="2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s="11" customFormat="1" ht="20.100000000000001" customHeight="1" x14ac:dyDescent="0.3">
      <c r="A137" s="14"/>
      <c r="B137" s="2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s="11" customFormat="1" ht="20.100000000000001" customHeight="1" x14ac:dyDescent="0.3">
      <c r="A138" s="14"/>
      <c r="B138" s="2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s="11" customFormat="1" ht="20.100000000000001" customHeight="1" x14ac:dyDescent="0.3">
      <c r="A139" s="14"/>
      <c r="B139" s="2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s="11" customFormat="1" ht="20.100000000000001" customHeight="1" x14ac:dyDescent="0.3">
      <c r="A140" s="14"/>
      <c r="B140" s="2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s="11" customFormat="1" ht="20.100000000000001" customHeight="1" x14ac:dyDescent="0.3">
      <c r="A141" s="14"/>
      <c r="B141" s="2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s="11" customFormat="1" ht="20.100000000000001" customHeight="1" x14ac:dyDescent="0.3">
      <c r="A142" s="14"/>
      <c r="B142" s="2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s="11" customFormat="1" ht="20.100000000000001" customHeight="1" x14ac:dyDescent="0.3">
      <c r="A143" s="14"/>
      <c r="B143" s="2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s="11" customFormat="1" ht="20.100000000000001" customHeight="1" x14ac:dyDescent="0.3">
      <c r="A144" s="14"/>
      <c r="B144" s="2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s="11" customFormat="1" ht="20.100000000000001" customHeight="1" x14ac:dyDescent="0.3">
      <c r="A145" s="14"/>
      <c r="B145" s="2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s="11" customFormat="1" ht="20.100000000000001" customHeight="1" x14ac:dyDescent="0.3">
      <c r="A146" s="14"/>
      <c r="B146" s="2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s="11" customFormat="1" ht="20.100000000000001" customHeight="1" x14ac:dyDescent="0.3">
      <c r="A147" s="14"/>
      <c r="B147" s="2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s="11" customFormat="1" ht="20.100000000000001" customHeight="1" x14ac:dyDescent="0.3">
      <c r="A148" s="14"/>
      <c r="B148" s="2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s="11" customFormat="1" ht="20.100000000000001" customHeight="1" x14ac:dyDescent="0.3">
      <c r="A149" s="14"/>
      <c r="B149" s="2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s="11" customFormat="1" ht="20.100000000000001" customHeight="1" x14ac:dyDescent="0.3">
      <c r="A150" s="14"/>
      <c r="B150" s="2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s="11" customFormat="1" ht="18.75" hidden="1" x14ac:dyDescent="0.3">
      <c r="A151" s="14"/>
      <c r="B151" s="2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s="11" customFormat="1" hidden="1" x14ac:dyDescent="0.25">
      <c r="B152" s="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s="11" customFormat="1" hidden="1" x14ac:dyDescent="0.25">
      <c r="B153" s="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s="11" customFormat="1" hidden="1" x14ac:dyDescent="0.25">
      <c r="B154" s="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s="11" customFormat="1" hidden="1" x14ac:dyDescent="0.25"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s="11" customFormat="1" hidden="1" x14ac:dyDescent="0.25"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s="11" customFormat="1" hidden="1" x14ac:dyDescent="0.25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s="11" customFormat="1" hidden="1" x14ac:dyDescent="0.25"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s="11" customFormat="1" hidden="1" x14ac:dyDescent="0.25"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s="11" customFormat="1" hidden="1" x14ac:dyDescent="0.25"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2:22" s="11" customFormat="1" hidden="1" x14ac:dyDescent="0.25">
      <c r="B161" s="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2:22" s="11" customFormat="1" hidden="1" x14ac:dyDescent="0.25">
      <c r="B162" s="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2:22" s="11" customFormat="1" hidden="1" x14ac:dyDescent="0.25"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2:22" s="11" customFormat="1" hidden="1" x14ac:dyDescent="0.25">
      <c r="B164" s="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2:22" s="11" customFormat="1" hidden="1" x14ac:dyDescent="0.25"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2:22" s="11" customFormat="1" hidden="1" x14ac:dyDescent="0.25"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2:22" s="11" customFormat="1" hidden="1" x14ac:dyDescent="0.25">
      <c r="B167" s="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2:22" s="11" customFormat="1" hidden="1" x14ac:dyDescent="0.25"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2:22" s="11" customFormat="1" hidden="1" x14ac:dyDescent="0.25"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2:22" s="11" customFormat="1" hidden="1" x14ac:dyDescent="0.25"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2:22" s="11" customFormat="1" hidden="1" x14ac:dyDescent="0.25">
      <c r="B171" s="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2:22" s="11" customFormat="1" hidden="1" x14ac:dyDescent="0.25"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2:22" s="11" customFormat="1" hidden="1" x14ac:dyDescent="0.25"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2:22" s="11" customFormat="1" hidden="1" x14ac:dyDescent="0.25">
      <c r="B174" s="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2:22" s="11" customFormat="1" hidden="1" x14ac:dyDescent="0.25">
      <c r="B175" s="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2:22" s="11" customFormat="1" hidden="1" x14ac:dyDescent="0.25">
      <c r="B176" s="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2:22" s="11" customFormat="1" hidden="1" x14ac:dyDescent="0.25">
      <c r="B177" s="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2:22" s="11" customFormat="1" hidden="1" x14ac:dyDescent="0.25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2:22" s="11" customFormat="1" hidden="1" x14ac:dyDescent="0.25"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2:22" s="11" customFormat="1" hidden="1" x14ac:dyDescent="0.25">
      <c r="B180" s="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2:22" s="11" customFormat="1" hidden="1" x14ac:dyDescent="0.25">
      <c r="B181" s="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2:22" s="11" customFormat="1" hidden="1" x14ac:dyDescent="0.25"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2:22" s="11" customFormat="1" hidden="1" x14ac:dyDescent="0.25"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2:22" s="11" customFormat="1" hidden="1" x14ac:dyDescent="0.25">
      <c r="B184" s="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2:22" s="11" customFormat="1" hidden="1" x14ac:dyDescent="0.25">
      <c r="B185" s="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2:22" s="11" customFormat="1" hidden="1" x14ac:dyDescent="0.25">
      <c r="B186" s="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2:22" s="11" customFormat="1" hidden="1" x14ac:dyDescent="0.25">
      <c r="B187" s="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2:22" s="11" customFormat="1" hidden="1" x14ac:dyDescent="0.25">
      <c r="B188" s="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2:22" s="11" customFormat="1" hidden="1" x14ac:dyDescent="0.25"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2:22" s="11" customFormat="1" hidden="1" x14ac:dyDescent="0.25">
      <c r="B190" s="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2:22" s="11" customFormat="1" hidden="1" x14ac:dyDescent="0.25">
      <c r="B191" s="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2:22" s="11" customFormat="1" hidden="1" x14ac:dyDescent="0.25">
      <c r="B192" s="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2:22" s="11" customFormat="1" hidden="1" x14ac:dyDescent="0.25">
      <c r="B193" s="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2:22" s="11" customFormat="1" hidden="1" x14ac:dyDescent="0.25"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2:22" s="11" customFormat="1" hidden="1" x14ac:dyDescent="0.25">
      <c r="B195" s="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2:22" s="11" customFormat="1" hidden="1" x14ac:dyDescent="0.25"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2:22" s="11" customFormat="1" hidden="1" x14ac:dyDescent="0.25">
      <c r="B197" s="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2:22" s="11" customFormat="1" hidden="1" x14ac:dyDescent="0.25">
      <c r="B198" s="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2:22" s="11" customFormat="1" hidden="1" x14ac:dyDescent="0.25">
      <c r="B199" s="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2:22" s="11" customFormat="1" hidden="1" x14ac:dyDescent="0.25">
      <c r="B200" s="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2:22" s="11" customFormat="1" hidden="1" x14ac:dyDescent="0.25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2:22" s="11" customFormat="1" hidden="1" x14ac:dyDescent="0.25">
      <c r="B202" s="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2:22" s="11" customFormat="1" hidden="1" x14ac:dyDescent="0.25"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2:22" s="11" customFormat="1" hidden="1" x14ac:dyDescent="0.25">
      <c r="B204" s="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2:22" s="11" customFormat="1" hidden="1" x14ac:dyDescent="0.25">
      <c r="B205" s="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2:22" s="11" customFormat="1" hidden="1" x14ac:dyDescent="0.25">
      <c r="B206" s="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2:22" s="11" customFormat="1" hidden="1" x14ac:dyDescent="0.25">
      <c r="B207" s="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2:22" s="11" customFormat="1" hidden="1" x14ac:dyDescent="0.25">
      <c r="B208" s="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2:22" s="11" customFormat="1" hidden="1" x14ac:dyDescent="0.25">
      <c r="B209" s="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2:22" s="11" customFormat="1" hidden="1" x14ac:dyDescent="0.25"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2:22" s="11" customFormat="1" hidden="1" x14ac:dyDescent="0.25">
      <c r="B211" s="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2:22" s="11" customFormat="1" hidden="1" x14ac:dyDescent="0.25">
      <c r="B212" s="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2:22" s="11" customFormat="1" hidden="1" x14ac:dyDescent="0.25"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2:22" s="11" customFormat="1" hidden="1" x14ac:dyDescent="0.25">
      <c r="B214" s="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2:22" s="11" customFormat="1" hidden="1" x14ac:dyDescent="0.25">
      <c r="B215" s="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2:22" s="11" customFormat="1" hidden="1" x14ac:dyDescent="0.25">
      <c r="B216" s="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2:22" s="11" customFormat="1" hidden="1" x14ac:dyDescent="0.25">
      <c r="B217" s="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2:22" s="11" customFormat="1" hidden="1" x14ac:dyDescent="0.25">
      <c r="B218" s="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2:22" s="11" customFormat="1" hidden="1" x14ac:dyDescent="0.25">
      <c r="B219" s="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2:22" s="11" customFormat="1" hidden="1" x14ac:dyDescent="0.25">
      <c r="B220" s="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2:22" s="11" customFormat="1" hidden="1" x14ac:dyDescent="0.25">
      <c r="B221" s="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2:22" s="11" customFormat="1" hidden="1" x14ac:dyDescent="0.25">
      <c r="B222" s="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2:22" s="11" customFormat="1" hidden="1" x14ac:dyDescent="0.25">
      <c r="B223" s="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2:22" s="11" customFormat="1" hidden="1" x14ac:dyDescent="0.25">
      <c r="B224" s="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2:22" s="11" customFormat="1" hidden="1" x14ac:dyDescent="0.25">
      <c r="B225" s="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2:22" s="11" customFormat="1" hidden="1" x14ac:dyDescent="0.25">
      <c r="B226" s="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2:22" s="11" customFormat="1" hidden="1" x14ac:dyDescent="0.25">
      <c r="B227" s="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2:22" s="11" customFormat="1" hidden="1" x14ac:dyDescent="0.25">
      <c r="B228" s="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2:22" s="11" customFormat="1" hidden="1" x14ac:dyDescent="0.25">
      <c r="B229" s="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2:22" s="11" customFormat="1" hidden="1" x14ac:dyDescent="0.25">
      <c r="B230" s="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2:22" s="11" customFormat="1" hidden="1" x14ac:dyDescent="0.25">
      <c r="B231" s="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2:22" s="11" customFormat="1" hidden="1" x14ac:dyDescent="0.25">
      <c r="B232" s="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2:22" s="11" customFormat="1" hidden="1" x14ac:dyDescent="0.25">
      <c r="B233" s="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2:22" s="11" customFormat="1" hidden="1" x14ac:dyDescent="0.25">
      <c r="B234" s="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2:22" s="11" customFormat="1" hidden="1" x14ac:dyDescent="0.25">
      <c r="B235" s="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2:22" s="11" customFormat="1" hidden="1" x14ac:dyDescent="0.25">
      <c r="B236" s="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2:22" s="11" customFormat="1" hidden="1" x14ac:dyDescent="0.25">
      <c r="B237" s="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2:22" s="11" customFormat="1" hidden="1" x14ac:dyDescent="0.25">
      <c r="B238" s="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2:22" s="11" customFormat="1" hidden="1" x14ac:dyDescent="0.25">
      <c r="B239" s="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2:22" s="11" customFormat="1" hidden="1" x14ac:dyDescent="0.25">
      <c r="B240" s="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2:22" s="11" customFormat="1" hidden="1" x14ac:dyDescent="0.25">
      <c r="B241" s="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2:22" s="11" customFormat="1" hidden="1" x14ac:dyDescent="0.25">
      <c r="B242" s="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2:22" s="11" customFormat="1" hidden="1" x14ac:dyDescent="0.25">
      <c r="B243" s="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2:22" s="11" customFormat="1" hidden="1" x14ac:dyDescent="0.25">
      <c r="B244" s="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2:22" s="11" customFormat="1" hidden="1" x14ac:dyDescent="0.25">
      <c r="B245" s="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2:22" s="11" customFormat="1" hidden="1" x14ac:dyDescent="0.25">
      <c r="B246" s="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2:22" s="11" customFormat="1" hidden="1" x14ac:dyDescent="0.25">
      <c r="B247" s="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2:22" s="11" customFormat="1" hidden="1" x14ac:dyDescent="0.25">
      <c r="B248" s="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2:22" s="11" customFormat="1" hidden="1" x14ac:dyDescent="0.25">
      <c r="B249" s="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2:22" s="11" customFormat="1" hidden="1" x14ac:dyDescent="0.25">
      <c r="B250" s="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2:22" s="11" customFormat="1" hidden="1" x14ac:dyDescent="0.25">
      <c r="B251" s="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2:22" s="11" customFormat="1" hidden="1" x14ac:dyDescent="0.25">
      <c r="B252" s="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2:22" s="11" customFormat="1" hidden="1" x14ac:dyDescent="0.25">
      <c r="B253" s="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2:22" s="11" customFormat="1" hidden="1" x14ac:dyDescent="0.25">
      <c r="B254" s="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2:22" s="11" customFormat="1" hidden="1" x14ac:dyDescent="0.25">
      <c r="B255" s="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2:22" s="11" customFormat="1" hidden="1" x14ac:dyDescent="0.25">
      <c r="B256" s="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2:22" s="11" customFormat="1" hidden="1" x14ac:dyDescent="0.25">
      <c r="B257" s="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2:22" s="11" customFormat="1" hidden="1" x14ac:dyDescent="0.25"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2:22" s="11" customFormat="1" hidden="1" x14ac:dyDescent="0.25">
      <c r="B259" s="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2:22" s="11" customFormat="1" hidden="1" x14ac:dyDescent="0.25">
      <c r="B260" s="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2:22" s="11" customFormat="1" hidden="1" x14ac:dyDescent="0.25">
      <c r="B261" s="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2:22" s="11" customFormat="1" hidden="1" x14ac:dyDescent="0.25">
      <c r="B262" s="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2:22" s="11" customFormat="1" hidden="1" x14ac:dyDescent="0.25">
      <c r="B263" s="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2:22" s="11" customFormat="1" hidden="1" x14ac:dyDescent="0.25">
      <c r="B264" s="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2:22" s="11" customFormat="1" hidden="1" x14ac:dyDescent="0.25">
      <c r="B265" s="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2:22" s="11" customFormat="1" hidden="1" x14ac:dyDescent="0.25">
      <c r="B266" s="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2:22" s="11" customFormat="1" hidden="1" x14ac:dyDescent="0.25">
      <c r="B267" s="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2:22" s="11" customFormat="1" hidden="1" x14ac:dyDescent="0.25">
      <c r="B268" s="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2:22" s="11" customFormat="1" hidden="1" x14ac:dyDescent="0.25">
      <c r="B269" s="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2:22" s="11" customFormat="1" hidden="1" x14ac:dyDescent="0.25">
      <c r="B270" s="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2:22" s="11" customFormat="1" hidden="1" x14ac:dyDescent="0.25">
      <c r="B271" s="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2:22" s="11" customFormat="1" hidden="1" x14ac:dyDescent="0.25">
      <c r="B272" s="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2:22" s="11" customFormat="1" hidden="1" x14ac:dyDescent="0.25">
      <c r="B273" s="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2:22" s="11" customFormat="1" hidden="1" x14ac:dyDescent="0.25">
      <c r="B274" s="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2:22" s="11" customFormat="1" hidden="1" x14ac:dyDescent="0.25">
      <c r="B275" s="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2:22" s="11" customFormat="1" hidden="1" x14ac:dyDescent="0.25">
      <c r="B276" s="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2:22" s="11" customFormat="1" hidden="1" x14ac:dyDescent="0.25">
      <c r="B277" s="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2:22" s="11" customFormat="1" hidden="1" x14ac:dyDescent="0.25">
      <c r="B278" s="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2:22" s="11" customFormat="1" hidden="1" x14ac:dyDescent="0.25">
      <c r="B279" s="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2:22" s="11" customFormat="1" hidden="1" x14ac:dyDescent="0.25">
      <c r="B280" s="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2:22" s="11" customFormat="1" hidden="1" x14ac:dyDescent="0.25">
      <c r="B281" s="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2:22" s="11" customFormat="1" hidden="1" x14ac:dyDescent="0.25">
      <c r="B282" s="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2:22" s="11" customFormat="1" hidden="1" x14ac:dyDescent="0.25">
      <c r="B283" s="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2:22" s="11" customFormat="1" hidden="1" x14ac:dyDescent="0.25">
      <c r="B284" s="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2:22" s="11" customFormat="1" hidden="1" x14ac:dyDescent="0.25">
      <c r="B285" s="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2:22" s="11" customFormat="1" hidden="1" x14ac:dyDescent="0.25">
      <c r="B286" s="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2:22" s="11" customFormat="1" hidden="1" x14ac:dyDescent="0.25">
      <c r="B287" s="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2:22" s="11" customFormat="1" hidden="1" x14ac:dyDescent="0.25">
      <c r="B288" s="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2:22" s="11" customFormat="1" hidden="1" x14ac:dyDescent="0.25">
      <c r="B289" s="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2:22" s="11" customFormat="1" hidden="1" x14ac:dyDescent="0.25">
      <c r="B290" s="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2:22" s="11" customFormat="1" hidden="1" x14ac:dyDescent="0.25">
      <c r="B291" s="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2:22" s="11" customFormat="1" hidden="1" x14ac:dyDescent="0.25">
      <c r="B292" s="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2:22" s="11" customFormat="1" hidden="1" x14ac:dyDescent="0.25">
      <c r="B293" s="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2:22" s="11" customFormat="1" hidden="1" x14ac:dyDescent="0.25">
      <c r="B294" s="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2:22" s="11" customFormat="1" hidden="1" x14ac:dyDescent="0.25">
      <c r="B295" s="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2:22" s="11" customFormat="1" hidden="1" x14ac:dyDescent="0.25">
      <c r="B296" s="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2:22" s="11" customFormat="1" hidden="1" x14ac:dyDescent="0.25">
      <c r="B297" s="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2:22" s="11" customFormat="1" hidden="1" x14ac:dyDescent="0.25">
      <c r="B298" s="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2:22" s="11" customFormat="1" hidden="1" x14ac:dyDescent="0.25">
      <c r="B299" s="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2:22" s="11" customFormat="1" hidden="1" x14ac:dyDescent="0.25">
      <c r="B300" s="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2:22" s="11" customFormat="1" hidden="1" x14ac:dyDescent="0.25">
      <c r="B301" s="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2:22" s="11" customFormat="1" hidden="1" x14ac:dyDescent="0.25">
      <c r="B302" s="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2:22" s="11" customFormat="1" hidden="1" x14ac:dyDescent="0.25">
      <c r="B303" s="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2:22" s="11" customFormat="1" hidden="1" x14ac:dyDescent="0.25">
      <c r="B304" s="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2:22" s="11" customFormat="1" hidden="1" x14ac:dyDescent="0.25">
      <c r="B305" s="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2:22" s="11" customFormat="1" hidden="1" x14ac:dyDescent="0.25">
      <c r="B306" s="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2:22" s="11" customFormat="1" hidden="1" x14ac:dyDescent="0.25">
      <c r="B307" s="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2:22" s="11" customFormat="1" hidden="1" x14ac:dyDescent="0.25">
      <c r="B308" s="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2:22" s="11" customFormat="1" hidden="1" x14ac:dyDescent="0.25">
      <c r="B309" s="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2:22" s="11" customFormat="1" hidden="1" x14ac:dyDescent="0.25">
      <c r="B310" s="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2:22" s="11" customFormat="1" hidden="1" x14ac:dyDescent="0.25">
      <c r="B311" s="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2:22" s="11" customFormat="1" hidden="1" x14ac:dyDescent="0.25">
      <c r="B312" s="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2:22" s="11" customFormat="1" hidden="1" x14ac:dyDescent="0.25">
      <c r="B313" s="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2:22" s="11" customFormat="1" hidden="1" x14ac:dyDescent="0.25">
      <c r="B314" s="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2:22" s="11" customFormat="1" hidden="1" x14ac:dyDescent="0.25">
      <c r="B315" s="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2:22" s="11" customFormat="1" hidden="1" x14ac:dyDescent="0.25">
      <c r="B316" s="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2:22" s="11" customFormat="1" hidden="1" x14ac:dyDescent="0.25">
      <c r="B317" s="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2:22" s="11" customFormat="1" hidden="1" x14ac:dyDescent="0.25">
      <c r="B318" s="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2:22" s="11" customFormat="1" hidden="1" x14ac:dyDescent="0.25">
      <c r="B319" s="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2:22" s="11" customFormat="1" hidden="1" x14ac:dyDescent="0.25">
      <c r="B320" s="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2:22" s="11" customFormat="1" hidden="1" x14ac:dyDescent="0.25">
      <c r="B321" s="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2:22" s="11" customFormat="1" hidden="1" x14ac:dyDescent="0.25">
      <c r="B322" s="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2:22" s="11" customFormat="1" hidden="1" x14ac:dyDescent="0.25">
      <c r="B323" s="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2:22" s="11" customFormat="1" hidden="1" x14ac:dyDescent="0.25">
      <c r="B324" s="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2:22" s="11" customFormat="1" hidden="1" x14ac:dyDescent="0.25">
      <c r="B325" s="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2:22" s="11" customFormat="1" hidden="1" x14ac:dyDescent="0.25">
      <c r="B326" s="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2:22" s="11" customFormat="1" hidden="1" x14ac:dyDescent="0.25">
      <c r="B327" s="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2:22" s="11" customFormat="1" hidden="1" x14ac:dyDescent="0.25">
      <c r="B328" s="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2:22" s="11" customFormat="1" hidden="1" x14ac:dyDescent="0.25">
      <c r="B329" s="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2:22" s="11" customFormat="1" hidden="1" x14ac:dyDescent="0.25">
      <c r="B330" s="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2:22" s="11" customFormat="1" hidden="1" x14ac:dyDescent="0.25">
      <c r="B331" s="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2:22" s="11" customFormat="1" hidden="1" x14ac:dyDescent="0.25">
      <c r="B332" s="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2:22" s="11" customFormat="1" hidden="1" x14ac:dyDescent="0.25">
      <c r="B333" s="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2:22" s="11" customFormat="1" hidden="1" x14ac:dyDescent="0.25">
      <c r="B334" s="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2:22" s="11" customFormat="1" hidden="1" x14ac:dyDescent="0.25">
      <c r="B335" s="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2:22" s="11" customFormat="1" hidden="1" x14ac:dyDescent="0.25">
      <c r="B336" s="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2:22" s="11" customFormat="1" hidden="1" x14ac:dyDescent="0.25">
      <c r="B337" s="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2:22" s="11" customFormat="1" hidden="1" x14ac:dyDescent="0.25">
      <c r="B338" s="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2:22" s="11" customFormat="1" hidden="1" x14ac:dyDescent="0.25">
      <c r="B339" s="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2:22" s="11" customFormat="1" hidden="1" x14ac:dyDescent="0.25">
      <c r="B340" s="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2:22" s="11" customFormat="1" hidden="1" x14ac:dyDescent="0.25">
      <c r="B341" s="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2:22" s="11" customFormat="1" hidden="1" x14ac:dyDescent="0.25">
      <c r="B342" s="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2:22" s="11" customFormat="1" hidden="1" x14ac:dyDescent="0.25">
      <c r="B343" s="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2:22" s="11" customFormat="1" hidden="1" x14ac:dyDescent="0.25">
      <c r="B344" s="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2:22" s="11" customFormat="1" hidden="1" x14ac:dyDescent="0.25">
      <c r="B345" s="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2:22" s="11" customFormat="1" hidden="1" x14ac:dyDescent="0.25">
      <c r="B346" s="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2:22" s="11" customFormat="1" hidden="1" x14ac:dyDescent="0.25">
      <c r="B347" s="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2:22" s="11" customFormat="1" hidden="1" x14ac:dyDescent="0.25">
      <c r="B348" s="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2:22" s="11" customFormat="1" hidden="1" x14ac:dyDescent="0.25">
      <c r="B349" s="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2:22" s="11" customFormat="1" hidden="1" x14ac:dyDescent="0.25">
      <c r="B350" s="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2:22" s="11" customFormat="1" hidden="1" x14ac:dyDescent="0.25">
      <c r="B351" s="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2:22" s="11" customFormat="1" hidden="1" x14ac:dyDescent="0.25">
      <c r="B352" s="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2:22" s="11" customFormat="1" hidden="1" x14ac:dyDescent="0.25">
      <c r="B353" s="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2:22" s="11" customFormat="1" hidden="1" x14ac:dyDescent="0.25">
      <c r="B354" s="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2:22" s="11" customFormat="1" hidden="1" x14ac:dyDescent="0.25">
      <c r="B355" s="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2:22" s="11" customFormat="1" hidden="1" x14ac:dyDescent="0.25">
      <c r="B356" s="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2:22" s="11" customFormat="1" hidden="1" x14ac:dyDescent="0.25">
      <c r="B357" s="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2:22" s="11" customFormat="1" hidden="1" x14ac:dyDescent="0.25">
      <c r="B358" s="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2:22" s="11" customFormat="1" hidden="1" x14ac:dyDescent="0.25">
      <c r="B359" s="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2:22" s="11" customFormat="1" hidden="1" x14ac:dyDescent="0.25">
      <c r="B360" s="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2:22" s="11" customFormat="1" hidden="1" x14ac:dyDescent="0.25">
      <c r="B361" s="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2:22" s="11" customFormat="1" hidden="1" x14ac:dyDescent="0.25">
      <c r="B362" s="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2:22" s="11" customFormat="1" hidden="1" x14ac:dyDescent="0.25">
      <c r="B363" s="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2:22" s="11" customFormat="1" hidden="1" x14ac:dyDescent="0.25">
      <c r="B364" s="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2:22" s="11" customFormat="1" hidden="1" x14ac:dyDescent="0.25">
      <c r="B365" s="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2:22" s="11" customFormat="1" hidden="1" x14ac:dyDescent="0.25">
      <c r="B366" s="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2:22" s="11" customFormat="1" hidden="1" x14ac:dyDescent="0.25">
      <c r="B367" s="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2:22" s="11" customFormat="1" hidden="1" x14ac:dyDescent="0.25">
      <c r="B368" s="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2:22" s="11" customFormat="1" hidden="1" x14ac:dyDescent="0.25">
      <c r="B369" s="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2:22" s="11" customFormat="1" hidden="1" x14ac:dyDescent="0.25">
      <c r="B370" s="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2:22" s="11" customFormat="1" hidden="1" x14ac:dyDescent="0.25">
      <c r="B371" s="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2:22" s="11" customFormat="1" hidden="1" x14ac:dyDescent="0.25">
      <c r="B372" s="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2:22" s="11" customFormat="1" hidden="1" x14ac:dyDescent="0.25">
      <c r="B373" s="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2:22" s="11" customFormat="1" hidden="1" x14ac:dyDescent="0.25">
      <c r="B374" s="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2:22" s="11" customFormat="1" hidden="1" x14ac:dyDescent="0.25">
      <c r="B375" s="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2:22" s="11" customFormat="1" hidden="1" x14ac:dyDescent="0.25">
      <c r="B376" s="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2:22" s="11" customFormat="1" hidden="1" x14ac:dyDescent="0.25">
      <c r="B377" s="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2:22" s="11" customFormat="1" hidden="1" x14ac:dyDescent="0.25">
      <c r="B378" s="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2:22" s="11" customFormat="1" hidden="1" x14ac:dyDescent="0.25">
      <c r="B379" s="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2:22" s="11" customFormat="1" hidden="1" x14ac:dyDescent="0.25">
      <c r="B380" s="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2:22" s="11" customFormat="1" hidden="1" x14ac:dyDescent="0.25">
      <c r="B381" s="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2:22" s="11" customFormat="1" hidden="1" x14ac:dyDescent="0.25">
      <c r="B382" s="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2:22" s="11" customFormat="1" hidden="1" x14ac:dyDescent="0.25">
      <c r="B383" s="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2:22" s="11" customFormat="1" hidden="1" x14ac:dyDescent="0.25">
      <c r="B384" s="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2:22" s="11" customFormat="1" hidden="1" x14ac:dyDescent="0.25">
      <c r="B385" s="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2:22" s="11" customFormat="1" hidden="1" x14ac:dyDescent="0.25">
      <c r="B386" s="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2:22" s="11" customFormat="1" hidden="1" x14ac:dyDescent="0.25">
      <c r="B387" s="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2:22" s="11" customFormat="1" hidden="1" x14ac:dyDescent="0.25">
      <c r="B388" s="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2:22" s="11" customFormat="1" hidden="1" x14ac:dyDescent="0.25">
      <c r="B389" s="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2:22" s="11" customFormat="1" hidden="1" x14ac:dyDescent="0.25">
      <c r="B390" s="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2:22" s="11" customFormat="1" hidden="1" x14ac:dyDescent="0.25">
      <c r="B391" s="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2:22" s="11" customFormat="1" hidden="1" x14ac:dyDescent="0.25">
      <c r="B392" s="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2:22" s="11" customFormat="1" hidden="1" x14ac:dyDescent="0.25">
      <c r="B393" s="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2:22" s="11" customFormat="1" hidden="1" x14ac:dyDescent="0.25">
      <c r="B394" s="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2:22" s="11" customFormat="1" hidden="1" x14ac:dyDescent="0.25">
      <c r="B395" s="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2:22" s="11" customFormat="1" hidden="1" x14ac:dyDescent="0.25">
      <c r="B396" s="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2:22" s="11" customFormat="1" hidden="1" x14ac:dyDescent="0.25">
      <c r="B397" s="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2:22" s="11" customFormat="1" hidden="1" x14ac:dyDescent="0.25">
      <c r="B398" s="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2:22" s="11" customFormat="1" hidden="1" x14ac:dyDescent="0.25">
      <c r="B399" s="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2:22" s="11" customFormat="1" hidden="1" x14ac:dyDescent="0.25">
      <c r="B400" s="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2:22" s="11" customFormat="1" hidden="1" x14ac:dyDescent="0.25">
      <c r="B401" s="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2:22" s="11" customFormat="1" hidden="1" x14ac:dyDescent="0.25">
      <c r="B402" s="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2:22" s="11" customFormat="1" hidden="1" x14ac:dyDescent="0.25">
      <c r="B403" s="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2:22" s="11" customFormat="1" hidden="1" x14ac:dyDescent="0.25">
      <c r="B404" s="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2:22" s="11" customFormat="1" hidden="1" x14ac:dyDescent="0.25">
      <c r="B405" s="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2:22" s="11" customFormat="1" hidden="1" x14ac:dyDescent="0.25">
      <c r="B406" s="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2:22" s="11" customFormat="1" hidden="1" x14ac:dyDescent="0.25">
      <c r="B407" s="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2:22" s="11" customFormat="1" hidden="1" x14ac:dyDescent="0.25">
      <c r="B408" s="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2:22" s="11" customFormat="1" hidden="1" x14ac:dyDescent="0.25">
      <c r="B409" s="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2:22" s="11" customFormat="1" hidden="1" x14ac:dyDescent="0.25">
      <c r="B410" s="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2:22" s="11" customFormat="1" hidden="1" x14ac:dyDescent="0.25">
      <c r="B411" s="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2:22" s="11" customFormat="1" hidden="1" x14ac:dyDescent="0.25">
      <c r="B412" s="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2:22" s="11" customFormat="1" hidden="1" x14ac:dyDescent="0.25">
      <c r="B413" s="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2:22" s="11" customFormat="1" hidden="1" x14ac:dyDescent="0.25">
      <c r="B414" s="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2:22" s="11" customFormat="1" hidden="1" x14ac:dyDescent="0.25">
      <c r="B415" s="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2:22" s="11" customFormat="1" hidden="1" x14ac:dyDescent="0.25">
      <c r="B416" s="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2:22" s="11" customFormat="1" hidden="1" x14ac:dyDescent="0.25">
      <c r="B417" s="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2:22" s="11" customFormat="1" hidden="1" x14ac:dyDescent="0.25">
      <c r="B418" s="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2:22" s="11" customFormat="1" hidden="1" x14ac:dyDescent="0.25">
      <c r="B419" s="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2:22" s="11" customFormat="1" hidden="1" x14ac:dyDescent="0.25">
      <c r="B420" s="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2:22" s="11" customFormat="1" hidden="1" x14ac:dyDescent="0.25">
      <c r="B421" s="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2:22" s="11" customFormat="1" hidden="1" x14ac:dyDescent="0.25">
      <c r="B422" s="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2:22" s="11" customFormat="1" hidden="1" x14ac:dyDescent="0.25">
      <c r="B423" s="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2:22" s="11" customFormat="1" hidden="1" x14ac:dyDescent="0.25">
      <c r="B424" s="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2:22" s="11" customFormat="1" hidden="1" x14ac:dyDescent="0.25">
      <c r="B425" s="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2:22" s="11" customFormat="1" hidden="1" x14ac:dyDescent="0.25">
      <c r="B426" s="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2:22" s="11" customFormat="1" hidden="1" x14ac:dyDescent="0.25">
      <c r="B427" s="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2:22" s="11" customFormat="1" hidden="1" x14ac:dyDescent="0.25">
      <c r="B428" s="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2:22" s="11" customFormat="1" hidden="1" x14ac:dyDescent="0.25">
      <c r="B429" s="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2:22" s="11" customFormat="1" hidden="1" x14ac:dyDescent="0.25">
      <c r="B430" s="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2:22" s="11" customFormat="1" hidden="1" x14ac:dyDescent="0.25">
      <c r="B431" s="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2:22" s="11" customFormat="1" hidden="1" x14ac:dyDescent="0.25">
      <c r="B432" s="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2:22" s="11" customFormat="1" hidden="1" x14ac:dyDescent="0.25">
      <c r="B433" s="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2:22" s="11" customFormat="1" hidden="1" x14ac:dyDescent="0.25">
      <c r="B434" s="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2:22" s="11" customFormat="1" hidden="1" x14ac:dyDescent="0.25">
      <c r="B435" s="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2:22" s="11" customFormat="1" hidden="1" x14ac:dyDescent="0.25">
      <c r="B436" s="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2:22" s="11" customFormat="1" hidden="1" x14ac:dyDescent="0.25">
      <c r="B437" s="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2:22" s="11" customFormat="1" hidden="1" x14ac:dyDescent="0.25">
      <c r="B438" s="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2:22" s="11" customFormat="1" hidden="1" x14ac:dyDescent="0.25">
      <c r="B439" s="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2:22" s="11" customFormat="1" hidden="1" x14ac:dyDescent="0.25">
      <c r="B440" s="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2:22" s="11" customFormat="1" hidden="1" x14ac:dyDescent="0.25">
      <c r="B441" s="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2:22" s="11" customFormat="1" hidden="1" x14ac:dyDescent="0.25">
      <c r="B442" s="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2:22" s="11" customFormat="1" hidden="1" x14ac:dyDescent="0.25">
      <c r="B443" s="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2:22" s="11" customFormat="1" hidden="1" x14ac:dyDescent="0.25">
      <c r="B444" s="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2:22" s="11" customFormat="1" hidden="1" x14ac:dyDescent="0.25">
      <c r="B445" s="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2:22" s="11" customFormat="1" hidden="1" x14ac:dyDescent="0.25">
      <c r="B446" s="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2:22" s="11" customFormat="1" hidden="1" x14ac:dyDescent="0.25">
      <c r="B447" s="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2:22" s="11" customFormat="1" hidden="1" x14ac:dyDescent="0.25">
      <c r="B448" s="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2:22" s="11" customFormat="1" hidden="1" x14ac:dyDescent="0.25">
      <c r="B449" s="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2:22" s="11" customFormat="1" hidden="1" x14ac:dyDescent="0.25">
      <c r="B450" s="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2:22" s="11" customFormat="1" hidden="1" x14ac:dyDescent="0.25">
      <c r="B451" s="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2:22" s="11" customFormat="1" hidden="1" x14ac:dyDescent="0.25">
      <c r="B452" s="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2:22" s="11" customFormat="1" hidden="1" x14ac:dyDescent="0.25">
      <c r="B453" s="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2:22" s="11" customFormat="1" hidden="1" x14ac:dyDescent="0.25">
      <c r="B454" s="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2:22" s="11" customFormat="1" hidden="1" x14ac:dyDescent="0.25">
      <c r="B455" s="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2:22" s="11" customFormat="1" hidden="1" x14ac:dyDescent="0.25">
      <c r="B456" s="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2:22" s="11" customFormat="1" hidden="1" x14ac:dyDescent="0.25">
      <c r="B457" s="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2:22" s="11" customFormat="1" hidden="1" x14ac:dyDescent="0.25">
      <c r="B458" s="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2:22" s="11" customFormat="1" hidden="1" x14ac:dyDescent="0.25">
      <c r="B459" s="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2:22" s="11" customFormat="1" hidden="1" x14ac:dyDescent="0.25">
      <c r="B460" s="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2:22" s="11" customFormat="1" hidden="1" x14ac:dyDescent="0.25">
      <c r="B461" s="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2:22" s="11" customFormat="1" hidden="1" x14ac:dyDescent="0.25">
      <c r="B462" s="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2:22" s="11" customFormat="1" hidden="1" x14ac:dyDescent="0.25">
      <c r="B463" s="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2:22" s="11" customFormat="1" hidden="1" x14ac:dyDescent="0.25">
      <c r="B464" s="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2:22" s="11" customFormat="1" hidden="1" x14ac:dyDescent="0.25">
      <c r="B465" s="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2:22" s="11" customFormat="1" hidden="1" x14ac:dyDescent="0.25">
      <c r="B466" s="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2:22" s="11" customFormat="1" hidden="1" x14ac:dyDescent="0.25">
      <c r="B467" s="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2:22" s="11" customFormat="1" hidden="1" x14ac:dyDescent="0.25">
      <c r="B468" s="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2:22" s="11" customFormat="1" hidden="1" x14ac:dyDescent="0.25">
      <c r="B469" s="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2:22" s="11" customFormat="1" hidden="1" x14ac:dyDescent="0.25">
      <c r="B470" s="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2:22" s="11" customFormat="1" hidden="1" x14ac:dyDescent="0.25">
      <c r="B471" s="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2:22" s="11" customFormat="1" hidden="1" x14ac:dyDescent="0.25">
      <c r="B472" s="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2:22" s="11" customFormat="1" hidden="1" x14ac:dyDescent="0.25">
      <c r="B473" s="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2:22" s="11" customFormat="1" hidden="1" x14ac:dyDescent="0.25">
      <c r="B474" s="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2:22" s="11" customFormat="1" hidden="1" x14ac:dyDescent="0.25">
      <c r="B475" s="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2:22" s="11" customFormat="1" hidden="1" x14ac:dyDescent="0.25">
      <c r="B476" s="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2:22" s="11" customFormat="1" hidden="1" x14ac:dyDescent="0.25">
      <c r="B477" s="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2:22" s="11" customFormat="1" hidden="1" x14ac:dyDescent="0.25">
      <c r="B478" s="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2:22" s="11" customFormat="1" hidden="1" x14ac:dyDescent="0.25">
      <c r="B479" s="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2:22" s="11" customFormat="1" hidden="1" x14ac:dyDescent="0.25">
      <c r="B480" s="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2:22" s="11" customFormat="1" hidden="1" x14ac:dyDescent="0.25">
      <c r="B481" s="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2:22" s="11" customFormat="1" hidden="1" x14ac:dyDescent="0.25">
      <c r="B482" s="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2:22" s="11" customFormat="1" hidden="1" x14ac:dyDescent="0.25">
      <c r="B483" s="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2:22" s="11" customFormat="1" hidden="1" x14ac:dyDescent="0.25">
      <c r="B484" s="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2:22" s="11" customFormat="1" hidden="1" x14ac:dyDescent="0.25">
      <c r="B485" s="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2:22" s="11" customFormat="1" hidden="1" x14ac:dyDescent="0.25">
      <c r="B486" s="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2:22" s="11" customFormat="1" hidden="1" x14ac:dyDescent="0.25">
      <c r="B487" s="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2:22" s="11" customFormat="1" hidden="1" x14ac:dyDescent="0.25">
      <c r="B488" s="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2:22" s="11" customFormat="1" hidden="1" x14ac:dyDescent="0.25">
      <c r="B489" s="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2:22" s="11" customFormat="1" hidden="1" x14ac:dyDescent="0.25">
      <c r="B490" s="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2:22" s="11" customFormat="1" hidden="1" x14ac:dyDescent="0.25">
      <c r="B491" s="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2:22" s="11" customFormat="1" hidden="1" x14ac:dyDescent="0.25">
      <c r="B492" s="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2:22" s="11" customFormat="1" hidden="1" x14ac:dyDescent="0.25">
      <c r="B493" s="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2:22" s="11" customFormat="1" hidden="1" x14ac:dyDescent="0.25">
      <c r="B494" s="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2:22" s="11" customFormat="1" hidden="1" x14ac:dyDescent="0.25">
      <c r="B495" s="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2:22" s="11" customFormat="1" hidden="1" x14ac:dyDescent="0.25">
      <c r="B496" s="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2:22" s="11" customFormat="1" hidden="1" x14ac:dyDescent="0.25">
      <c r="B497" s="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2:22" s="11" customFormat="1" hidden="1" x14ac:dyDescent="0.25">
      <c r="B498" s="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2:22" s="11" customFormat="1" hidden="1" x14ac:dyDescent="0.25">
      <c r="B499" s="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2:22" s="11" customFormat="1" hidden="1" x14ac:dyDescent="0.25">
      <c r="B500" s="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2:22" s="11" customFormat="1" hidden="1" x14ac:dyDescent="0.25">
      <c r="B501" s="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2:22" s="11" customFormat="1" hidden="1" x14ac:dyDescent="0.25">
      <c r="B502" s="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2:22" s="11" customFormat="1" hidden="1" x14ac:dyDescent="0.25">
      <c r="B503" s="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2:22" s="11" customFormat="1" hidden="1" x14ac:dyDescent="0.25">
      <c r="B504" s="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2:22" s="11" customFormat="1" hidden="1" x14ac:dyDescent="0.25">
      <c r="B505" s="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2:22" s="11" customFormat="1" hidden="1" x14ac:dyDescent="0.25">
      <c r="B506" s="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2:22" s="11" customFormat="1" hidden="1" x14ac:dyDescent="0.25">
      <c r="B507" s="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2:22" s="11" customFormat="1" hidden="1" x14ac:dyDescent="0.25">
      <c r="B508" s="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2:22" s="11" customFormat="1" hidden="1" x14ac:dyDescent="0.25">
      <c r="B509" s="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2:22" s="11" customFormat="1" hidden="1" x14ac:dyDescent="0.25">
      <c r="B510" s="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2:22" s="11" customFormat="1" hidden="1" x14ac:dyDescent="0.25">
      <c r="B511" s="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2:22" s="11" customFormat="1" hidden="1" x14ac:dyDescent="0.25">
      <c r="B512" s="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2:22" s="11" customFormat="1" hidden="1" x14ac:dyDescent="0.25">
      <c r="B513" s="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2:22" s="11" customFormat="1" hidden="1" x14ac:dyDescent="0.25">
      <c r="B514" s="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2:22" s="11" customFormat="1" hidden="1" x14ac:dyDescent="0.25">
      <c r="B515" s="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2:22" s="11" customFormat="1" hidden="1" x14ac:dyDescent="0.25">
      <c r="B516" s="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2:22" s="11" customFormat="1" hidden="1" x14ac:dyDescent="0.25">
      <c r="B517" s="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2:22" s="11" customFormat="1" hidden="1" x14ac:dyDescent="0.25">
      <c r="B518" s="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2:22" s="11" customFormat="1" hidden="1" x14ac:dyDescent="0.25">
      <c r="B519" s="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2:22" s="11" customFormat="1" hidden="1" x14ac:dyDescent="0.25">
      <c r="B520" s="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2:22" s="11" customFormat="1" hidden="1" x14ac:dyDescent="0.25">
      <c r="B521" s="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2:22" s="11" customFormat="1" hidden="1" x14ac:dyDescent="0.25">
      <c r="B522" s="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2:22" s="11" customFormat="1" hidden="1" x14ac:dyDescent="0.25">
      <c r="B523" s="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2:22" s="11" customFormat="1" hidden="1" x14ac:dyDescent="0.25">
      <c r="B524" s="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2:22" s="11" customFormat="1" hidden="1" x14ac:dyDescent="0.25">
      <c r="B525" s="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2:22" s="11" customFormat="1" hidden="1" x14ac:dyDescent="0.25">
      <c r="B526" s="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2:22" s="11" customFormat="1" hidden="1" x14ac:dyDescent="0.25">
      <c r="B527" s="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2:22" s="11" customFormat="1" hidden="1" x14ac:dyDescent="0.25">
      <c r="B528" s="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2:22" s="11" customFormat="1" hidden="1" x14ac:dyDescent="0.25">
      <c r="B529" s="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2:22" s="11" customFormat="1" hidden="1" x14ac:dyDescent="0.25">
      <c r="B530" s="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2:22" s="11" customFormat="1" hidden="1" x14ac:dyDescent="0.25">
      <c r="B531" s="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2:22" s="11" customFormat="1" hidden="1" x14ac:dyDescent="0.25">
      <c r="B532" s="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2:22" s="11" customFormat="1" hidden="1" x14ac:dyDescent="0.25">
      <c r="B533" s="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2:22" s="11" customFormat="1" hidden="1" x14ac:dyDescent="0.25">
      <c r="B534" s="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2:22" s="11" customFormat="1" hidden="1" x14ac:dyDescent="0.25">
      <c r="B535" s="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2:22" s="11" customFormat="1" hidden="1" x14ac:dyDescent="0.25">
      <c r="B536" s="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2:22" s="11" customFormat="1" hidden="1" x14ac:dyDescent="0.25">
      <c r="B537" s="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2:22" s="11" customFormat="1" hidden="1" x14ac:dyDescent="0.25">
      <c r="B538" s="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2:22" s="11" customFormat="1" hidden="1" x14ac:dyDescent="0.25">
      <c r="B539" s="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2:22" s="11" customFormat="1" hidden="1" x14ac:dyDescent="0.25">
      <c r="B540" s="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2:22" s="11" customFormat="1" hidden="1" x14ac:dyDescent="0.25">
      <c r="B541" s="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2:22" s="11" customFormat="1" hidden="1" x14ac:dyDescent="0.25">
      <c r="B542" s="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2:22" s="11" customFormat="1" hidden="1" x14ac:dyDescent="0.25">
      <c r="B543" s="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2:22" s="11" customFormat="1" hidden="1" x14ac:dyDescent="0.25">
      <c r="B544" s="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2:22" s="11" customFormat="1" hidden="1" x14ac:dyDescent="0.25">
      <c r="B545" s="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2:22" s="11" customFormat="1" hidden="1" x14ac:dyDescent="0.25">
      <c r="B546" s="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2:22" s="11" customFormat="1" hidden="1" x14ac:dyDescent="0.25">
      <c r="B547" s="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2:22" s="11" customFormat="1" hidden="1" x14ac:dyDescent="0.25">
      <c r="B548" s="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2:22" s="11" customFormat="1" hidden="1" x14ac:dyDescent="0.25">
      <c r="B549" s="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2:22" s="11" customFormat="1" hidden="1" x14ac:dyDescent="0.25">
      <c r="B550" s="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2:22" s="11" customFormat="1" hidden="1" x14ac:dyDescent="0.25">
      <c r="B551" s="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2:22" s="11" customFormat="1" hidden="1" x14ac:dyDescent="0.25">
      <c r="B552" s="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2:22" s="11" customFormat="1" hidden="1" x14ac:dyDescent="0.25">
      <c r="B553" s="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2:22" s="11" customFormat="1" hidden="1" x14ac:dyDescent="0.25">
      <c r="B554" s="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2:22" s="11" customFormat="1" hidden="1" x14ac:dyDescent="0.25">
      <c r="B555" s="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2:22" s="11" customFormat="1" hidden="1" x14ac:dyDescent="0.25">
      <c r="B556" s="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2:22" s="11" customFormat="1" hidden="1" x14ac:dyDescent="0.25">
      <c r="B557" s="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2:22" s="11" customFormat="1" hidden="1" x14ac:dyDescent="0.25">
      <c r="B558" s="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2:22" s="11" customFormat="1" hidden="1" x14ac:dyDescent="0.25">
      <c r="B559" s="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2:22" s="11" customFormat="1" hidden="1" x14ac:dyDescent="0.25">
      <c r="B560" s="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2:22" s="11" customFormat="1" hidden="1" x14ac:dyDescent="0.25">
      <c r="B561" s="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2:22" s="11" customFormat="1" hidden="1" x14ac:dyDescent="0.25">
      <c r="B562" s="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2:22" s="11" customFormat="1" hidden="1" x14ac:dyDescent="0.25">
      <c r="B563" s="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2:22" s="11" customFormat="1" hidden="1" x14ac:dyDescent="0.25">
      <c r="B564" s="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2:22" s="11" customFormat="1" hidden="1" x14ac:dyDescent="0.25">
      <c r="B565" s="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2:22" s="11" customFormat="1" hidden="1" x14ac:dyDescent="0.25">
      <c r="B566" s="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2:22" s="11" customFormat="1" hidden="1" x14ac:dyDescent="0.25">
      <c r="B567" s="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2:22" s="11" customFormat="1" hidden="1" x14ac:dyDescent="0.25">
      <c r="B568" s="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2:22" s="11" customFormat="1" hidden="1" x14ac:dyDescent="0.25">
      <c r="B569" s="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2:22" s="11" customFormat="1" hidden="1" x14ac:dyDescent="0.25">
      <c r="B570" s="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2:22" s="11" customFormat="1" hidden="1" x14ac:dyDescent="0.25">
      <c r="B571" s="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2:22" s="11" customFormat="1" hidden="1" x14ac:dyDescent="0.25">
      <c r="B572" s="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2:22" s="11" customFormat="1" hidden="1" x14ac:dyDescent="0.25">
      <c r="B573" s="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2:22" s="11" customFormat="1" hidden="1" x14ac:dyDescent="0.25">
      <c r="B574" s="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2:22" s="11" customFormat="1" hidden="1" x14ac:dyDescent="0.25">
      <c r="B575" s="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2:22" s="11" customFormat="1" hidden="1" x14ac:dyDescent="0.25">
      <c r="B576" s="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2:22" s="11" customFormat="1" hidden="1" x14ac:dyDescent="0.25">
      <c r="B577" s="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2:22" s="11" customFormat="1" hidden="1" x14ac:dyDescent="0.25">
      <c r="B578" s="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2:22" s="11" customFormat="1" hidden="1" x14ac:dyDescent="0.25">
      <c r="B579" s="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2:22" s="11" customFormat="1" hidden="1" x14ac:dyDescent="0.25">
      <c r="B580" s="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2:22" s="11" customFormat="1" hidden="1" x14ac:dyDescent="0.25">
      <c r="B581" s="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2:22" s="11" customFormat="1" hidden="1" x14ac:dyDescent="0.25">
      <c r="B582" s="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2:22" s="11" customFormat="1" hidden="1" x14ac:dyDescent="0.25">
      <c r="B583" s="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2:22" s="11" customFormat="1" hidden="1" x14ac:dyDescent="0.25">
      <c r="B584" s="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2:22" s="11" customFormat="1" hidden="1" x14ac:dyDescent="0.25">
      <c r="B585" s="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2:22" s="11" customFormat="1" hidden="1" x14ac:dyDescent="0.25">
      <c r="B586" s="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2:22" s="11" customFormat="1" hidden="1" x14ac:dyDescent="0.25">
      <c r="B587" s="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2:22" s="11" customFormat="1" hidden="1" x14ac:dyDescent="0.25">
      <c r="B588" s="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2:22" s="11" customFormat="1" hidden="1" x14ac:dyDescent="0.25">
      <c r="B589" s="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2:22" s="11" customFormat="1" hidden="1" x14ac:dyDescent="0.25">
      <c r="B590" s="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2:22" s="11" customFormat="1" hidden="1" x14ac:dyDescent="0.25">
      <c r="B591" s="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2:22" s="11" customFormat="1" hidden="1" x14ac:dyDescent="0.25">
      <c r="B592" s="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2:22" s="11" customFormat="1" hidden="1" x14ac:dyDescent="0.25">
      <c r="B593" s="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2:22" s="11" customFormat="1" hidden="1" x14ac:dyDescent="0.25">
      <c r="B594" s="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2:22" s="11" customFormat="1" hidden="1" x14ac:dyDescent="0.25">
      <c r="B595" s="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2:22" s="11" customFormat="1" hidden="1" x14ac:dyDescent="0.25">
      <c r="B596" s="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2:22" s="11" customFormat="1" hidden="1" x14ac:dyDescent="0.25">
      <c r="B597" s="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2:22" s="11" customFormat="1" hidden="1" x14ac:dyDescent="0.25">
      <c r="B598" s="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2:22" s="11" customFormat="1" hidden="1" x14ac:dyDescent="0.25">
      <c r="B599" s="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2:22" s="11" customFormat="1" hidden="1" x14ac:dyDescent="0.25">
      <c r="B600" s="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2:22" s="11" customFormat="1" hidden="1" x14ac:dyDescent="0.25">
      <c r="B601" s="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2:22" s="11" customFormat="1" hidden="1" x14ac:dyDescent="0.25">
      <c r="B602" s="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2:22" s="11" customFormat="1" hidden="1" x14ac:dyDescent="0.25">
      <c r="B603" s="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2:22" s="11" customFormat="1" hidden="1" x14ac:dyDescent="0.25">
      <c r="B604" s="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2:22" s="11" customFormat="1" hidden="1" x14ac:dyDescent="0.25">
      <c r="B605" s="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2:22" s="11" customFormat="1" hidden="1" x14ac:dyDescent="0.25">
      <c r="B606" s="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2:22" s="11" customFormat="1" hidden="1" x14ac:dyDescent="0.25">
      <c r="B607" s="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2:22" s="11" customFormat="1" hidden="1" x14ac:dyDescent="0.25">
      <c r="B608" s="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2:22" s="11" customFormat="1" hidden="1" x14ac:dyDescent="0.25">
      <c r="B609" s="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2:22" s="11" customFormat="1" hidden="1" x14ac:dyDescent="0.25">
      <c r="B610" s="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2:22" s="11" customFormat="1" hidden="1" x14ac:dyDescent="0.25">
      <c r="B611" s="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2:22" s="11" customFormat="1" hidden="1" x14ac:dyDescent="0.25">
      <c r="B612" s="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2:22" s="11" customFormat="1" hidden="1" x14ac:dyDescent="0.25">
      <c r="B613" s="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2:22" s="11" customFormat="1" hidden="1" x14ac:dyDescent="0.25">
      <c r="B614" s="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2:22" s="11" customFormat="1" hidden="1" x14ac:dyDescent="0.25">
      <c r="B615" s="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2:22" s="11" customFormat="1" hidden="1" x14ac:dyDescent="0.25">
      <c r="B616" s="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2:22" s="11" customFormat="1" hidden="1" x14ac:dyDescent="0.25">
      <c r="B617" s="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2:22" s="11" customFormat="1" hidden="1" x14ac:dyDescent="0.25">
      <c r="B618" s="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2:22" s="11" customFormat="1" hidden="1" x14ac:dyDescent="0.25">
      <c r="B619" s="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2:22" s="11" customFormat="1" hidden="1" x14ac:dyDescent="0.25">
      <c r="B620" s="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2:22" s="11" customFormat="1" hidden="1" x14ac:dyDescent="0.25">
      <c r="B621" s="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2:22" s="11" customFormat="1" hidden="1" x14ac:dyDescent="0.25">
      <c r="B622" s="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2:22" s="11" customFormat="1" hidden="1" x14ac:dyDescent="0.25">
      <c r="B623" s="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2:22" s="11" customFormat="1" hidden="1" x14ac:dyDescent="0.25">
      <c r="B624" s="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2:22" s="11" customFormat="1" hidden="1" x14ac:dyDescent="0.25">
      <c r="B625" s="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2:22" s="11" customFormat="1" hidden="1" x14ac:dyDescent="0.25">
      <c r="B626" s="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2:22" s="11" customFormat="1" hidden="1" x14ac:dyDescent="0.25">
      <c r="B627" s="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2:22" s="11" customFormat="1" hidden="1" x14ac:dyDescent="0.25">
      <c r="B628" s="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2:22" s="11" customFormat="1" hidden="1" x14ac:dyDescent="0.25">
      <c r="B629" s="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2:22" s="11" customFormat="1" hidden="1" x14ac:dyDescent="0.25">
      <c r="B630" s="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2:22" s="11" customFormat="1" hidden="1" x14ac:dyDescent="0.25">
      <c r="B631" s="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2:22" s="11" customFormat="1" hidden="1" x14ac:dyDescent="0.25">
      <c r="B632" s="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2:22" s="11" customFormat="1" hidden="1" x14ac:dyDescent="0.25">
      <c r="B633" s="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2:22" s="11" customFormat="1" hidden="1" x14ac:dyDescent="0.25">
      <c r="B634" s="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2:22" s="11" customFormat="1" hidden="1" x14ac:dyDescent="0.25">
      <c r="B635" s="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2:22" s="11" customFormat="1" hidden="1" x14ac:dyDescent="0.25">
      <c r="B636" s="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2:22" s="11" customFormat="1" hidden="1" x14ac:dyDescent="0.25">
      <c r="B637" s="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2:22" s="11" customFormat="1" hidden="1" x14ac:dyDescent="0.25">
      <c r="B638" s="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2:22" s="11" customFormat="1" hidden="1" x14ac:dyDescent="0.25">
      <c r="B639" s="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2:22" s="11" customFormat="1" hidden="1" x14ac:dyDescent="0.25">
      <c r="B640" s="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2:22" s="11" customFormat="1" hidden="1" x14ac:dyDescent="0.25">
      <c r="B641" s="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2:22" s="11" customFormat="1" hidden="1" x14ac:dyDescent="0.25">
      <c r="B642" s="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2:22" s="11" customFormat="1" hidden="1" x14ac:dyDescent="0.25">
      <c r="B643" s="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2:22" s="11" customFormat="1" hidden="1" x14ac:dyDescent="0.25">
      <c r="B644" s="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2:22" s="11" customFormat="1" hidden="1" x14ac:dyDescent="0.25">
      <c r="B645" s="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2:22" s="11" customFormat="1" hidden="1" x14ac:dyDescent="0.25">
      <c r="B646" s="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2:22" s="11" customFormat="1" hidden="1" x14ac:dyDescent="0.25">
      <c r="B647" s="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2:22" s="11" customFormat="1" hidden="1" x14ac:dyDescent="0.25">
      <c r="B648" s="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2:22" s="11" customFormat="1" hidden="1" x14ac:dyDescent="0.25">
      <c r="B649" s="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2:22" s="11" customFormat="1" hidden="1" x14ac:dyDescent="0.25">
      <c r="B650" s="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2:22" s="11" customFormat="1" hidden="1" x14ac:dyDescent="0.25">
      <c r="B651" s="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2:22" s="11" customFormat="1" hidden="1" x14ac:dyDescent="0.25">
      <c r="B652" s="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2:22" s="11" customFormat="1" hidden="1" x14ac:dyDescent="0.25">
      <c r="B653" s="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2:22" s="11" customFormat="1" hidden="1" x14ac:dyDescent="0.25">
      <c r="B654" s="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2:22" s="11" customFormat="1" hidden="1" x14ac:dyDescent="0.25">
      <c r="B655" s="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2:22" s="11" customFormat="1" hidden="1" x14ac:dyDescent="0.25">
      <c r="B656" s="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2:22" s="11" customFormat="1" hidden="1" x14ac:dyDescent="0.25">
      <c r="B657" s="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2:22" s="11" customFormat="1" hidden="1" x14ac:dyDescent="0.25">
      <c r="B658" s="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2:22" s="11" customFormat="1" hidden="1" x14ac:dyDescent="0.25">
      <c r="B659" s="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2:22" s="11" customFormat="1" hidden="1" x14ac:dyDescent="0.25">
      <c r="B660" s="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2:22" s="11" customFormat="1" hidden="1" x14ac:dyDescent="0.25">
      <c r="B661" s="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2:22" s="11" customFormat="1" hidden="1" x14ac:dyDescent="0.25">
      <c r="B662" s="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2:22" s="11" customFormat="1" hidden="1" x14ac:dyDescent="0.25">
      <c r="B663" s="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2:22" s="11" customFormat="1" hidden="1" x14ac:dyDescent="0.25">
      <c r="B664" s="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2:22" s="11" customFormat="1" hidden="1" x14ac:dyDescent="0.25">
      <c r="B665" s="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2:22" s="11" customFormat="1" hidden="1" x14ac:dyDescent="0.25">
      <c r="B666" s="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2:22" s="11" customFormat="1" hidden="1" x14ac:dyDescent="0.25">
      <c r="B667" s="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2:22" s="11" customFormat="1" hidden="1" x14ac:dyDescent="0.25">
      <c r="B668" s="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2:22" s="11" customFormat="1" hidden="1" x14ac:dyDescent="0.25">
      <c r="B669" s="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2:22" s="11" customFormat="1" hidden="1" x14ac:dyDescent="0.25">
      <c r="B670" s="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2:22" s="11" customFormat="1" hidden="1" x14ac:dyDescent="0.25">
      <c r="B671" s="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2:22" s="11" customFormat="1" hidden="1" x14ac:dyDescent="0.25">
      <c r="B672" s="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2:22" s="11" customFormat="1" hidden="1" x14ac:dyDescent="0.25">
      <c r="B673" s="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2:22" s="11" customFormat="1" hidden="1" x14ac:dyDescent="0.25">
      <c r="B674" s="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2:22" s="11" customFormat="1" hidden="1" x14ac:dyDescent="0.25">
      <c r="B675" s="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2:22" s="11" customFormat="1" hidden="1" x14ac:dyDescent="0.25">
      <c r="B676" s="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2:22" s="11" customFormat="1" hidden="1" x14ac:dyDescent="0.25">
      <c r="B677" s="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2:22" s="11" customFormat="1" hidden="1" x14ac:dyDescent="0.25">
      <c r="B678" s="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2:22" s="11" customFormat="1" hidden="1" x14ac:dyDescent="0.25">
      <c r="B679" s="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2:22" s="11" customFormat="1" hidden="1" x14ac:dyDescent="0.25">
      <c r="B680" s="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2:22" s="11" customFormat="1" hidden="1" x14ac:dyDescent="0.25">
      <c r="B681" s="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2:22" s="11" customFormat="1" hidden="1" x14ac:dyDescent="0.25">
      <c r="B682" s="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2:22" s="11" customFormat="1" hidden="1" x14ac:dyDescent="0.25">
      <c r="B683" s="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2:22" s="11" customFormat="1" hidden="1" x14ac:dyDescent="0.25">
      <c r="B684" s="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2:22" s="11" customFormat="1" hidden="1" x14ac:dyDescent="0.25">
      <c r="B685" s="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2:22" s="11" customFormat="1" hidden="1" x14ac:dyDescent="0.25">
      <c r="B686" s="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2:22" s="11" customFormat="1" hidden="1" x14ac:dyDescent="0.25">
      <c r="B687" s="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2:22" s="11" customFormat="1" hidden="1" x14ac:dyDescent="0.25">
      <c r="B688" s="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2:22" s="11" customFormat="1" hidden="1" x14ac:dyDescent="0.25">
      <c r="B689" s="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2:22" s="11" customFormat="1" hidden="1" x14ac:dyDescent="0.25">
      <c r="B690" s="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2:22" s="11" customFormat="1" hidden="1" x14ac:dyDescent="0.25">
      <c r="B691" s="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2:22" s="11" customFormat="1" hidden="1" x14ac:dyDescent="0.25">
      <c r="B692" s="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2:22" s="11" customFormat="1" hidden="1" x14ac:dyDescent="0.25">
      <c r="B693" s="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2:22" s="11" customFormat="1" hidden="1" x14ac:dyDescent="0.25">
      <c r="B694" s="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2:22" s="11" customFormat="1" hidden="1" x14ac:dyDescent="0.25">
      <c r="B695" s="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2:22" s="11" customFormat="1" hidden="1" x14ac:dyDescent="0.25">
      <c r="B696" s="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2:22" s="11" customFormat="1" hidden="1" x14ac:dyDescent="0.25">
      <c r="B697" s="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2:22" s="11" customFormat="1" hidden="1" x14ac:dyDescent="0.25">
      <c r="B698" s="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2:22" s="11" customFormat="1" hidden="1" x14ac:dyDescent="0.25">
      <c r="B699" s="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2:22" s="11" customFormat="1" hidden="1" x14ac:dyDescent="0.25">
      <c r="B700" s="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2:22" s="11" customFormat="1" hidden="1" x14ac:dyDescent="0.25">
      <c r="B701" s="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2:22" s="11" customFormat="1" hidden="1" x14ac:dyDescent="0.25">
      <c r="B702" s="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2:22" s="11" customFormat="1" hidden="1" x14ac:dyDescent="0.25">
      <c r="B703" s="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2:22" s="11" customFormat="1" hidden="1" x14ac:dyDescent="0.25">
      <c r="B704" s="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2:22" s="11" customFormat="1" hidden="1" x14ac:dyDescent="0.25">
      <c r="B705" s="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2:22" s="11" customFormat="1" hidden="1" x14ac:dyDescent="0.25">
      <c r="B706" s="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2:22" s="11" customFormat="1" hidden="1" x14ac:dyDescent="0.25">
      <c r="B707" s="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2:22" s="11" customFormat="1" hidden="1" x14ac:dyDescent="0.25">
      <c r="B708" s="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2:22" s="11" customFormat="1" hidden="1" x14ac:dyDescent="0.25">
      <c r="B709" s="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2:22" s="11" customFormat="1" hidden="1" x14ac:dyDescent="0.25">
      <c r="B710" s="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2:22" s="11" customFormat="1" hidden="1" x14ac:dyDescent="0.25">
      <c r="B711" s="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2:22" s="11" customFormat="1" hidden="1" x14ac:dyDescent="0.25">
      <c r="B712" s="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2:22" s="11" customFormat="1" hidden="1" x14ac:dyDescent="0.25">
      <c r="B713" s="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2:22" s="11" customFormat="1" hidden="1" x14ac:dyDescent="0.25">
      <c r="B714" s="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2:22" s="11" customFormat="1" hidden="1" x14ac:dyDescent="0.25">
      <c r="B715" s="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2:22" s="11" customFormat="1" hidden="1" x14ac:dyDescent="0.25">
      <c r="B716" s="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2:22" s="11" customFormat="1" hidden="1" x14ac:dyDescent="0.25">
      <c r="B717" s="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2:22" s="11" customFormat="1" hidden="1" x14ac:dyDescent="0.25">
      <c r="B718" s="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2:22" s="11" customFormat="1" hidden="1" x14ac:dyDescent="0.25">
      <c r="B719" s="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2:22" s="11" customFormat="1" hidden="1" x14ac:dyDescent="0.25">
      <c r="B720" s="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2:22" s="11" customFormat="1" hidden="1" x14ac:dyDescent="0.25">
      <c r="B721" s="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2:22" s="11" customFormat="1" hidden="1" x14ac:dyDescent="0.25">
      <c r="B722" s="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2:22" s="11" customFormat="1" hidden="1" x14ac:dyDescent="0.25">
      <c r="B723" s="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2:22" s="11" customFormat="1" hidden="1" x14ac:dyDescent="0.25">
      <c r="B724" s="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2:22" s="11" customFormat="1" hidden="1" x14ac:dyDescent="0.25">
      <c r="B725" s="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2:22" s="11" customFormat="1" hidden="1" x14ac:dyDescent="0.25">
      <c r="B726" s="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2:22" s="11" customFormat="1" hidden="1" x14ac:dyDescent="0.25">
      <c r="B727" s="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2:22" s="11" customFormat="1" hidden="1" x14ac:dyDescent="0.25">
      <c r="B728" s="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2:22" s="11" customFormat="1" hidden="1" x14ac:dyDescent="0.25">
      <c r="B729" s="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2:22" s="11" customFormat="1" hidden="1" x14ac:dyDescent="0.25">
      <c r="B730" s="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2:22" s="11" customFormat="1" hidden="1" x14ac:dyDescent="0.25">
      <c r="B731" s="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2:22" s="11" customFormat="1" hidden="1" x14ac:dyDescent="0.25">
      <c r="B732" s="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2:22" s="11" customFormat="1" hidden="1" x14ac:dyDescent="0.25">
      <c r="B733" s="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2:22" s="11" customFormat="1" hidden="1" x14ac:dyDescent="0.25">
      <c r="B734" s="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2:22" s="11" customFormat="1" hidden="1" x14ac:dyDescent="0.25">
      <c r="B735" s="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2:22" s="11" customFormat="1" hidden="1" x14ac:dyDescent="0.25">
      <c r="B736" s="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2:22" s="11" customFormat="1" hidden="1" x14ac:dyDescent="0.25">
      <c r="B737" s="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2:22" s="11" customFormat="1" hidden="1" x14ac:dyDescent="0.25">
      <c r="B738" s="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2:22" s="11" customFormat="1" hidden="1" x14ac:dyDescent="0.25">
      <c r="B739" s="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2:22" s="11" customFormat="1" hidden="1" x14ac:dyDescent="0.25">
      <c r="B740" s="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2:22" s="11" customFormat="1" hidden="1" x14ac:dyDescent="0.25">
      <c r="B741" s="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2:22" s="11" customFormat="1" hidden="1" x14ac:dyDescent="0.25">
      <c r="B742" s="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2:22" s="11" customFormat="1" hidden="1" x14ac:dyDescent="0.25">
      <c r="B743" s="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2:22" s="11" customFormat="1" hidden="1" x14ac:dyDescent="0.25">
      <c r="B744" s="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2:22" s="11" customFormat="1" hidden="1" x14ac:dyDescent="0.25">
      <c r="B745" s="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2:22" s="11" customFormat="1" hidden="1" x14ac:dyDescent="0.25">
      <c r="B746" s="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2:22" s="11" customFormat="1" hidden="1" x14ac:dyDescent="0.25">
      <c r="B747" s="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2:22" s="11" customFormat="1" hidden="1" x14ac:dyDescent="0.25">
      <c r="B748" s="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2:22" s="11" customFormat="1" hidden="1" x14ac:dyDescent="0.25">
      <c r="B749" s="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2:22" s="11" customFormat="1" hidden="1" x14ac:dyDescent="0.25">
      <c r="B750" s="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2:22" s="11" customFormat="1" hidden="1" x14ac:dyDescent="0.25">
      <c r="B751" s="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2:22" s="11" customFormat="1" hidden="1" x14ac:dyDescent="0.25">
      <c r="B752" s="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2:22" s="11" customFormat="1" hidden="1" x14ac:dyDescent="0.25">
      <c r="B753" s="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2:22" s="11" customFormat="1" hidden="1" x14ac:dyDescent="0.25">
      <c r="B754" s="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2:22" s="11" customFormat="1" hidden="1" x14ac:dyDescent="0.25">
      <c r="B755" s="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2:22" s="11" customFormat="1" hidden="1" x14ac:dyDescent="0.25">
      <c r="B756" s="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2:22" s="11" customFormat="1" hidden="1" x14ac:dyDescent="0.25">
      <c r="B757" s="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2:22" s="11" customFormat="1" hidden="1" x14ac:dyDescent="0.25">
      <c r="B758" s="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2:22" s="11" customFormat="1" hidden="1" x14ac:dyDescent="0.25">
      <c r="B759" s="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2:22" s="11" customFormat="1" hidden="1" x14ac:dyDescent="0.25">
      <c r="B760" s="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2:22" s="11" customFormat="1" hidden="1" x14ac:dyDescent="0.25">
      <c r="B761" s="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2:22" s="11" customFormat="1" hidden="1" x14ac:dyDescent="0.25">
      <c r="B762" s="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2:22" s="11" customFormat="1" hidden="1" x14ac:dyDescent="0.25">
      <c r="B763" s="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2:22" s="11" customFormat="1" hidden="1" x14ac:dyDescent="0.25">
      <c r="B764" s="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2:22" s="11" customFormat="1" hidden="1" x14ac:dyDescent="0.25">
      <c r="B765" s="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2:22" s="11" customFormat="1" hidden="1" x14ac:dyDescent="0.25">
      <c r="B766" s="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2:22" s="11" customFormat="1" hidden="1" x14ac:dyDescent="0.25">
      <c r="B767" s="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2:22" s="11" customFormat="1" hidden="1" x14ac:dyDescent="0.25">
      <c r="B768" s="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2:22" s="11" customFormat="1" hidden="1" x14ac:dyDescent="0.25">
      <c r="B769" s="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2:22" s="11" customFormat="1" hidden="1" x14ac:dyDescent="0.25">
      <c r="B770" s="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2:22" s="11" customFormat="1" hidden="1" x14ac:dyDescent="0.25">
      <c r="B771" s="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2:22" s="11" customFormat="1" hidden="1" x14ac:dyDescent="0.25">
      <c r="B772" s="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2:22" s="11" customFormat="1" hidden="1" x14ac:dyDescent="0.25">
      <c r="B773" s="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2:22" s="11" customFormat="1" hidden="1" x14ac:dyDescent="0.25">
      <c r="B774" s="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2:22" s="11" customFormat="1" hidden="1" x14ac:dyDescent="0.25">
      <c r="B775" s="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2:22" s="11" customFormat="1" hidden="1" x14ac:dyDescent="0.25">
      <c r="B776" s="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2:22" s="11" customFormat="1" hidden="1" x14ac:dyDescent="0.25">
      <c r="B777" s="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2:22" s="11" customFormat="1" hidden="1" x14ac:dyDescent="0.25">
      <c r="B778" s="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2:22" s="11" customFormat="1" hidden="1" x14ac:dyDescent="0.25">
      <c r="B779" s="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2:22" s="11" customFormat="1" hidden="1" x14ac:dyDescent="0.25">
      <c r="B780" s="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2:22" s="11" customFormat="1" hidden="1" x14ac:dyDescent="0.25">
      <c r="B781" s="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2:22" s="11" customFormat="1" hidden="1" x14ac:dyDescent="0.25">
      <c r="B782" s="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2:22" s="11" customFormat="1" hidden="1" x14ac:dyDescent="0.25">
      <c r="B783" s="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2:22" s="11" customFormat="1" hidden="1" x14ac:dyDescent="0.25">
      <c r="B784" s="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2:22" s="11" customFormat="1" hidden="1" x14ac:dyDescent="0.25">
      <c r="B785" s="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2:22" s="11" customFormat="1" hidden="1" x14ac:dyDescent="0.25">
      <c r="B786" s="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2:22" s="11" customFormat="1" hidden="1" x14ac:dyDescent="0.25">
      <c r="B787" s="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2:22" s="11" customFormat="1" hidden="1" x14ac:dyDescent="0.25">
      <c r="B788" s="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2:22" s="11" customFormat="1" hidden="1" x14ac:dyDescent="0.25">
      <c r="B789" s="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2:22" s="11" customFormat="1" hidden="1" x14ac:dyDescent="0.25">
      <c r="B790" s="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2:22" s="11" customFormat="1" hidden="1" x14ac:dyDescent="0.25">
      <c r="B791" s="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2:22" s="11" customFormat="1" hidden="1" x14ac:dyDescent="0.25">
      <c r="B792" s="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2:22" s="11" customFormat="1" hidden="1" x14ac:dyDescent="0.25">
      <c r="B793" s="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2:22" s="11" customFormat="1" hidden="1" x14ac:dyDescent="0.25">
      <c r="B794" s="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2:22" s="11" customFormat="1" hidden="1" x14ac:dyDescent="0.25">
      <c r="B795" s="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2:22" s="11" customFormat="1" hidden="1" x14ac:dyDescent="0.25">
      <c r="B796" s="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2:22" s="11" customFormat="1" hidden="1" x14ac:dyDescent="0.25">
      <c r="B797" s="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2:22" s="11" customFormat="1" hidden="1" x14ac:dyDescent="0.25">
      <c r="B798" s="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2:22" s="11" customFormat="1" hidden="1" x14ac:dyDescent="0.25">
      <c r="B799" s="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2:22" s="11" customFormat="1" hidden="1" x14ac:dyDescent="0.25">
      <c r="B800" s="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2:22" s="11" customFormat="1" hidden="1" x14ac:dyDescent="0.25">
      <c r="B801" s="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2:22" s="11" customFormat="1" hidden="1" x14ac:dyDescent="0.25">
      <c r="B802" s="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2:22" s="11" customFormat="1" hidden="1" x14ac:dyDescent="0.25">
      <c r="B803" s="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2:22" s="11" customFormat="1" hidden="1" x14ac:dyDescent="0.25">
      <c r="B804" s="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2:22" s="11" customFormat="1" hidden="1" x14ac:dyDescent="0.25">
      <c r="B805" s="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2:22" s="11" customFormat="1" hidden="1" x14ac:dyDescent="0.25">
      <c r="B806" s="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2:22" s="11" customFormat="1" hidden="1" x14ac:dyDescent="0.25">
      <c r="B807" s="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2:22" s="11" customFormat="1" hidden="1" x14ac:dyDescent="0.25">
      <c r="B808" s="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2:22" s="11" customFormat="1" hidden="1" x14ac:dyDescent="0.25">
      <c r="B809" s="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2:22" s="11" customFormat="1" hidden="1" x14ac:dyDescent="0.25">
      <c r="B810" s="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2:22" s="11" customFormat="1" hidden="1" x14ac:dyDescent="0.25">
      <c r="B811" s="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2:22" s="11" customFormat="1" hidden="1" x14ac:dyDescent="0.25">
      <c r="B812" s="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2:22" s="11" customFormat="1" hidden="1" x14ac:dyDescent="0.25">
      <c r="B813" s="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2:22" s="11" customFormat="1" hidden="1" x14ac:dyDescent="0.25">
      <c r="B814" s="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2:22" s="11" customFormat="1" hidden="1" x14ac:dyDescent="0.25">
      <c r="B815" s="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2:22" s="11" customFormat="1" hidden="1" x14ac:dyDescent="0.25">
      <c r="B816" s="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2:22" s="11" customFormat="1" hidden="1" x14ac:dyDescent="0.25">
      <c r="B817" s="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2:22" s="11" customFormat="1" hidden="1" x14ac:dyDescent="0.25">
      <c r="B818" s="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2:22" s="11" customFormat="1" hidden="1" x14ac:dyDescent="0.25">
      <c r="B819" s="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2:22" s="11" customFormat="1" hidden="1" x14ac:dyDescent="0.25">
      <c r="B820" s="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2:22" s="11" customFormat="1" hidden="1" x14ac:dyDescent="0.25">
      <c r="B821" s="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2:22" s="11" customFormat="1" hidden="1" x14ac:dyDescent="0.25">
      <c r="B822" s="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2:22" s="11" customFormat="1" hidden="1" x14ac:dyDescent="0.25">
      <c r="B823" s="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2:22" s="11" customFormat="1" hidden="1" x14ac:dyDescent="0.25">
      <c r="B824" s="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2:22" s="11" customFormat="1" hidden="1" x14ac:dyDescent="0.25">
      <c r="B825" s="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2:22" s="11" customFormat="1" hidden="1" x14ac:dyDescent="0.25">
      <c r="B826" s="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2:22" s="11" customFormat="1" hidden="1" x14ac:dyDescent="0.25">
      <c r="B827" s="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2:22" s="11" customFormat="1" hidden="1" x14ac:dyDescent="0.25">
      <c r="B828" s="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2:22" s="11" customFormat="1" hidden="1" x14ac:dyDescent="0.25">
      <c r="B829" s="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2:22" s="11" customFormat="1" hidden="1" x14ac:dyDescent="0.25">
      <c r="B830" s="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2:22" s="11" customFormat="1" hidden="1" x14ac:dyDescent="0.25">
      <c r="B831" s="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2:22" s="11" customFormat="1" hidden="1" x14ac:dyDescent="0.25">
      <c r="B832" s="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2:22" s="11" customFormat="1" hidden="1" x14ac:dyDescent="0.25">
      <c r="B833" s="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2:22" s="11" customFormat="1" hidden="1" x14ac:dyDescent="0.25">
      <c r="B834" s="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2:22" s="11" customFormat="1" hidden="1" x14ac:dyDescent="0.25">
      <c r="B835" s="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2:22" s="11" customFormat="1" hidden="1" x14ac:dyDescent="0.25">
      <c r="B836" s="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2:22" s="11" customFormat="1" hidden="1" x14ac:dyDescent="0.25">
      <c r="B837" s="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2:22" s="11" customFormat="1" hidden="1" x14ac:dyDescent="0.25">
      <c r="B838" s="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2:22" s="11" customFormat="1" hidden="1" x14ac:dyDescent="0.25">
      <c r="B839" s="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2:22" s="11" customFormat="1" hidden="1" x14ac:dyDescent="0.25">
      <c r="B840" s="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2:22" s="11" customFormat="1" hidden="1" x14ac:dyDescent="0.25">
      <c r="B841" s="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2:22" s="11" customFormat="1" hidden="1" x14ac:dyDescent="0.25">
      <c r="B842" s="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2:22" s="11" customFormat="1" hidden="1" x14ac:dyDescent="0.25">
      <c r="B843" s="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2:22" s="11" customFormat="1" hidden="1" x14ac:dyDescent="0.25">
      <c r="B844" s="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2:22" s="11" customFormat="1" hidden="1" x14ac:dyDescent="0.25">
      <c r="B845" s="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2:22" s="11" customFormat="1" hidden="1" x14ac:dyDescent="0.25">
      <c r="B846" s="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2:22" s="11" customFormat="1" hidden="1" x14ac:dyDescent="0.25">
      <c r="B847" s="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2:22" s="11" customFormat="1" hidden="1" x14ac:dyDescent="0.25">
      <c r="B848" s="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2:22" s="11" customFormat="1" hidden="1" x14ac:dyDescent="0.25">
      <c r="B849" s="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2:22" s="11" customFormat="1" hidden="1" x14ac:dyDescent="0.25">
      <c r="B850" s="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2:22" s="11" customFormat="1" hidden="1" x14ac:dyDescent="0.25">
      <c r="B851" s="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2:22" s="11" customFormat="1" hidden="1" x14ac:dyDescent="0.25">
      <c r="B852" s="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2:22" s="11" customFormat="1" hidden="1" x14ac:dyDescent="0.25">
      <c r="B853" s="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2:22" s="11" customFormat="1" hidden="1" x14ac:dyDescent="0.25">
      <c r="B854" s="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2:22" s="11" customFormat="1" hidden="1" x14ac:dyDescent="0.25">
      <c r="B855" s="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2:22" s="11" customFormat="1" hidden="1" x14ac:dyDescent="0.25">
      <c r="B856" s="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2:22" s="11" customFormat="1" hidden="1" x14ac:dyDescent="0.25">
      <c r="B857" s="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2:22" s="11" customFormat="1" hidden="1" x14ac:dyDescent="0.25">
      <c r="B858" s="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2:22" s="11" customFormat="1" hidden="1" x14ac:dyDescent="0.25">
      <c r="B859" s="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2:22" s="11" customFormat="1" hidden="1" x14ac:dyDescent="0.25">
      <c r="B860" s="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2:22" s="11" customFormat="1" hidden="1" x14ac:dyDescent="0.25">
      <c r="B861" s="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2:22" s="11" customFormat="1" hidden="1" x14ac:dyDescent="0.25">
      <c r="B862" s="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2:22" s="11" customFormat="1" hidden="1" x14ac:dyDescent="0.25">
      <c r="B863" s="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2:22" s="11" customFormat="1" hidden="1" x14ac:dyDescent="0.25">
      <c r="B864" s="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2:22" s="11" customFormat="1" hidden="1" x14ac:dyDescent="0.25">
      <c r="B865" s="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2:22" s="11" customFormat="1" hidden="1" x14ac:dyDescent="0.25">
      <c r="B866" s="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2:22" s="11" customFormat="1" hidden="1" x14ac:dyDescent="0.25">
      <c r="B867" s="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2:22" s="11" customFormat="1" hidden="1" x14ac:dyDescent="0.25">
      <c r="B868" s="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2:22" s="11" customFormat="1" hidden="1" x14ac:dyDescent="0.25">
      <c r="B869" s="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2:22" s="11" customFormat="1" hidden="1" x14ac:dyDescent="0.25">
      <c r="B870" s="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2:22" s="11" customFormat="1" hidden="1" x14ac:dyDescent="0.25">
      <c r="B871" s="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2:22" s="11" customFormat="1" hidden="1" x14ac:dyDescent="0.25">
      <c r="B872" s="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2:22" s="11" customFormat="1" hidden="1" x14ac:dyDescent="0.25">
      <c r="B873" s="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2:22" s="11" customFormat="1" hidden="1" x14ac:dyDescent="0.25">
      <c r="B874" s="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2:22" s="11" customFormat="1" hidden="1" x14ac:dyDescent="0.25">
      <c r="B875" s="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2:22" s="11" customFormat="1" hidden="1" x14ac:dyDescent="0.25">
      <c r="B876" s="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2:22" s="11" customFormat="1" hidden="1" x14ac:dyDescent="0.25">
      <c r="B877" s="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2:22" s="11" customFormat="1" hidden="1" x14ac:dyDescent="0.25">
      <c r="B878" s="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2:22" s="11" customFormat="1" hidden="1" x14ac:dyDescent="0.25">
      <c r="B879" s="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2:22" s="11" customFormat="1" hidden="1" x14ac:dyDescent="0.25">
      <c r="B880" s="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2:22" s="11" customFormat="1" hidden="1" x14ac:dyDescent="0.25">
      <c r="B881" s="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2:22" s="11" customFormat="1" hidden="1" x14ac:dyDescent="0.25">
      <c r="B882" s="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2:22" s="11" customFormat="1" hidden="1" x14ac:dyDescent="0.25">
      <c r="B883" s="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2:22" s="11" customFormat="1" hidden="1" x14ac:dyDescent="0.25">
      <c r="B884" s="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2:22" s="11" customFormat="1" hidden="1" x14ac:dyDescent="0.25">
      <c r="B885" s="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2:22" s="11" customFormat="1" hidden="1" x14ac:dyDescent="0.25">
      <c r="B886" s="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2:22" s="11" customFormat="1" hidden="1" x14ac:dyDescent="0.25">
      <c r="B887" s="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2:22" s="11" customFormat="1" hidden="1" x14ac:dyDescent="0.25">
      <c r="B888" s="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2:22" s="11" customFormat="1" hidden="1" x14ac:dyDescent="0.25">
      <c r="B889" s="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2:22" s="11" customFormat="1" hidden="1" x14ac:dyDescent="0.25">
      <c r="B890" s="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2:22" s="11" customFormat="1" hidden="1" x14ac:dyDescent="0.25">
      <c r="B891" s="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2:22" s="11" customFormat="1" hidden="1" x14ac:dyDescent="0.25">
      <c r="B892" s="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2:22" s="11" customFormat="1" hidden="1" x14ac:dyDescent="0.25">
      <c r="B893" s="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2:22" s="11" customFormat="1" hidden="1" x14ac:dyDescent="0.25">
      <c r="B894" s="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2:22" s="11" customFormat="1" hidden="1" x14ac:dyDescent="0.25">
      <c r="B895" s="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2:22" s="11" customFormat="1" hidden="1" x14ac:dyDescent="0.25">
      <c r="B896" s="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2:22" s="11" customFormat="1" hidden="1" x14ac:dyDescent="0.25">
      <c r="B897" s="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2:22" s="11" customFormat="1" hidden="1" x14ac:dyDescent="0.25">
      <c r="B898" s="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2:22" s="11" customFormat="1" hidden="1" x14ac:dyDescent="0.25">
      <c r="B899" s="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2:22" s="11" customFormat="1" hidden="1" x14ac:dyDescent="0.25">
      <c r="B900" s="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2:22" s="11" customFormat="1" hidden="1" x14ac:dyDescent="0.25">
      <c r="B901" s="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2:22" s="11" customFormat="1" hidden="1" x14ac:dyDescent="0.25">
      <c r="B902" s="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2:22" s="11" customFormat="1" hidden="1" x14ac:dyDescent="0.25">
      <c r="B903" s="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2:22" s="11" customFormat="1" hidden="1" x14ac:dyDescent="0.25">
      <c r="B904" s="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2:22" s="11" customFormat="1" hidden="1" x14ac:dyDescent="0.25">
      <c r="B905" s="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2:22" s="11" customFormat="1" hidden="1" x14ac:dyDescent="0.25">
      <c r="B906" s="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2:22" s="11" customFormat="1" hidden="1" x14ac:dyDescent="0.25">
      <c r="B907" s="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2:22" s="11" customFormat="1" hidden="1" x14ac:dyDescent="0.25">
      <c r="B908" s="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2:22" s="11" customFormat="1" hidden="1" x14ac:dyDescent="0.25">
      <c r="B909" s="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2:22" s="11" customFormat="1" hidden="1" x14ac:dyDescent="0.25">
      <c r="B910" s="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2:22" s="11" customFormat="1" hidden="1" x14ac:dyDescent="0.25">
      <c r="B911" s="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2:22" s="11" customFormat="1" hidden="1" x14ac:dyDescent="0.25">
      <c r="B912" s="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2:22" s="11" customFormat="1" hidden="1" x14ac:dyDescent="0.25">
      <c r="B913" s="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2:22" s="11" customFormat="1" hidden="1" x14ac:dyDescent="0.25">
      <c r="B914" s="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2:22" s="11" customFormat="1" hidden="1" x14ac:dyDescent="0.25">
      <c r="B915" s="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2:22" s="11" customFormat="1" hidden="1" x14ac:dyDescent="0.25">
      <c r="B916" s="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2:22" s="11" customFormat="1" hidden="1" x14ac:dyDescent="0.25">
      <c r="B917" s="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2:22" s="11" customFormat="1" hidden="1" x14ac:dyDescent="0.25">
      <c r="B918" s="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2:22" s="11" customFormat="1" hidden="1" x14ac:dyDescent="0.25">
      <c r="B919" s="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2:22" s="11" customFormat="1" hidden="1" x14ac:dyDescent="0.25">
      <c r="B920" s="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2:22" s="11" customFormat="1" hidden="1" x14ac:dyDescent="0.25">
      <c r="B921" s="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2:22" s="11" customFormat="1" hidden="1" x14ac:dyDescent="0.25">
      <c r="B922" s="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2:22" s="11" customFormat="1" hidden="1" x14ac:dyDescent="0.25">
      <c r="B923" s="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2:22" s="11" customFormat="1" hidden="1" x14ac:dyDescent="0.25">
      <c r="B924" s="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2:22" s="11" customFormat="1" hidden="1" x14ac:dyDescent="0.25">
      <c r="B925" s="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2:22" s="11" customFormat="1" hidden="1" x14ac:dyDescent="0.25">
      <c r="B926" s="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2:22" s="11" customFormat="1" hidden="1" x14ac:dyDescent="0.25">
      <c r="B927" s="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2:22" s="11" customFormat="1" hidden="1" x14ac:dyDescent="0.25">
      <c r="B928" s="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2:22" s="11" customFormat="1" hidden="1" x14ac:dyDescent="0.25">
      <c r="B929" s="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2:22" s="11" customFormat="1" hidden="1" x14ac:dyDescent="0.25">
      <c r="B930" s="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2:22" s="11" customFormat="1" hidden="1" x14ac:dyDescent="0.25">
      <c r="B931" s="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2:22" s="11" customFormat="1" hidden="1" x14ac:dyDescent="0.25">
      <c r="B932" s="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2:22" s="11" customFormat="1" hidden="1" x14ac:dyDescent="0.25">
      <c r="B933" s="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2:22" s="11" customFormat="1" hidden="1" x14ac:dyDescent="0.25">
      <c r="B934" s="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2:22" s="11" customFormat="1" hidden="1" x14ac:dyDescent="0.25">
      <c r="B935" s="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2:22" s="11" customFormat="1" hidden="1" x14ac:dyDescent="0.25">
      <c r="B936" s="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2:22" s="11" customFormat="1" hidden="1" x14ac:dyDescent="0.25">
      <c r="B937" s="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2:22" s="11" customFormat="1" hidden="1" x14ac:dyDescent="0.25">
      <c r="B938" s="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2:22" s="11" customFormat="1" hidden="1" x14ac:dyDescent="0.25">
      <c r="B939" s="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2:22" s="11" customFormat="1" hidden="1" x14ac:dyDescent="0.25">
      <c r="B940" s="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2:22" s="11" customFormat="1" hidden="1" x14ac:dyDescent="0.25">
      <c r="B941" s="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2:22" s="11" customFormat="1" hidden="1" x14ac:dyDescent="0.25">
      <c r="B942" s="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2:22" s="11" customFormat="1" hidden="1" x14ac:dyDescent="0.25">
      <c r="B943" s="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2:22" s="11" customFormat="1" hidden="1" x14ac:dyDescent="0.25">
      <c r="B944" s="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2:22" s="11" customFormat="1" hidden="1" x14ac:dyDescent="0.25">
      <c r="B945" s="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2:22" s="11" customFormat="1" hidden="1" x14ac:dyDescent="0.25">
      <c r="B946" s="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2:22" s="11" customFormat="1" hidden="1" x14ac:dyDescent="0.25">
      <c r="B947" s="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2:22" s="11" customFormat="1" hidden="1" x14ac:dyDescent="0.25">
      <c r="B948" s="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2:22" s="11" customFormat="1" hidden="1" x14ac:dyDescent="0.25">
      <c r="B949" s="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2:22" s="11" customFormat="1" hidden="1" x14ac:dyDescent="0.25">
      <c r="B950" s="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2:22" s="11" customFormat="1" hidden="1" x14ac:dyDescent="0.25">
      <c r="B951" s="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2:22" s="11" customFormat="1" hidden="1" x14ac:dyDescent="0.25">
      <c r="B952" s="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2:22" s="11" customFormat="1" hidden="1" x14ac:dyDescent="0.25">
      <c r="B953" s="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2:22" s="11" customFormat="1" hidden="1" x14ac:dyDescent="0.25">
      <c r="B954" s="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2:22" s="11" customFormat="1" hidden="1" x14ac:dyDescent="0.25">
      <c r="B955" s="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2:22" s="11" customFormat="1" hidden="1" x14ac:dyDescent="0.25">
      <c r="B956" s="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2:22" s="11" customFormat="1" hidden="1" x14ac:dyDescent="0.25">
      <c r="B957" s="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2:22" s="11" customFormat="1" hidden="1" x14ac:dyDescent="0.25">
      <c r="B958" s="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2:22" s="11" customFormat="1" hidden="1" x14ac:dyDescent="0.25">
      <c r="B959" s="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2:22" s="11" customFormat="1" hidden="1" x14ac:dyDescent="0.25">
      <c r="B960" s="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2:22" s="11" customFormat="1" hidden="1" x14ac:dyDescent="0.25">
      <c r="B961" s="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2:22" s="11" customFormat="1" hidden="1" x14ac:dyDescent="0.25">
      <c r="B962" s="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2:22" s="11" customFormat="1" hidden="1" x14ac:dyDescent="0.25">
      <c r="B963" s="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2:22" s="11" customFormat="1" hidden="1" x14ac:dyDescent="0.25">
      <c r="B964" s="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2:22" s="11" customFormat="1" hidden="1" x14ac:dyDescent="0.25">
      <c r="B965" s="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2:22" s="11" customFormat="1" hidden="1" x14ac:dyDescent="0.25">
      <c r="B966" s="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2:22" s="11" customFormat="1" hidden="1" x14ac:dyDescent="0.25">
      <c r="B967" s="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2:22" s="11" customFormat="1" hidden="1" x14ac:dyDescent="0.25">
      <c r="B968" s="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2:22" s="11" customFormat="1" hidden="1" x14ac:dyDescent="0.25">
      <c r="B969" s="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2:22" s="11" customFormat="1" hidden="1" x14ac:dyDescent="0.25">
      <c r="B970" s="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2:22" s="11" customFormat="1" hidden="1" x14ac:dyDescent="0.25">
      <c r="B971" s="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2:22" s="11" customFormat="1" hidden="1" x14ac:dyDescent="0.25">
      <c r="B972" s="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2:22" s="11" customFormat="1" hidden="1" x14ac:dyDescent="0.25">
      <c r="B973" s="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2:22" s="11" customFormat="1" hidden="1" x14ac:dyDescent="0.25">
      <c r="B974" s="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2:22" s="11" customFormat="1" hidden="1" x14ac:dyDescent="0.25">
      <c r="B975" s="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2:22" s="11" customFormat="1" hidden="1" x14ac:dyDescent="0.25">
      <c r="B976" s="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2:22" s="11" customFormat="1" hidden="1" x14ac:dyDescent="0.25">
      <c r="B977" s="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2:22" s="11" customFormat="1" hidden="1" x14ac:dyDescent="0.25">
      <c r="B978" s="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2:22" s="11" customFormat="1" hidden="1" x14ac:dyDescent="0.25">
      <c r="B979" s="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2:22" s="11" customFormat="1" hidden="1" x14ac:dyDescent="0.25">
      <c r="B980" s="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2:22" s="11" customFormat="1" hidden="1" x14ac:dyDescent="0.25">
      <c r="B981" s="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2:22" s="11" customFormat="1" hidden="1" x14ac:dyDescent="0.25">
      <c r="B982" s="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2:22" s="11" customFormat="1" hidden="1" x14ac:dyDescent="0.25">
      <c r="B983" s="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2:22" s="11" customFormat="1" hidden="1" x14ac:dyDescent="0.25">
      <c r="B984" s="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2:22" s="11" customFormat="1" hidden="1" x14ac:dyDescent="0.25">
      <c r="B985" s="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2:22" s="11" customFormat="1" hidden="1" x14ac:dyDescent="0.25">
      <c r="B986" s="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2:22" s="11" customFormat="1" hidden="1" x14ac:dyDescent="0.25">
      <c r="B987" s="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2:22" s="11" customFormat="1" hidden="1" x14ac:dyDescent="0.25">
      <c r="B988" s="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2:22" s="11" customFormat="1" hidden="1" x14ac:dyDescent="0.25">
      <c r="B989" s="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2:22" s="11" customFormat="1" hidden="1" x14ac:dyDescent="0.25">
      <c r="B990" s="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2:22" s="11" customFormat="1" hidden="1" x14ac:dyDescent="0.25">
      <c r="B991" s="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2:22" s="11" customFormat="1" hidden="1" x14ac:dyDescent="0.25">
      <c r="B992" s="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2:22" s="11" customFormat="1" hidden="1" x14ac:dyDescent="0.25">
      <c r="B993" s="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2:22" s="11" customFormat="1" hidden="1" x14ac:dyDescent="0.25">
      <c r="B994" s="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2:22" s="11" customFormat="1" hidden="1" x14ac:dyDescent="0.25">
      <c r="B995" s="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2:22" s="11" customFormat="1" hidden="1" x14ac:dyDescent="0.25">
      <c r="B996" s="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2:22" s="11" customFormat="1" hidden="1" x14ac:dyDescent="0.25">
      <c r="B997" s="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2:22" s="11" customFormat="1" hidden="1" x14ac:dyDescent="0.25">
      <c r="B998" s="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2:22" s="11" customFormat="1" hidden="1" x14ac:dyDescent="0.25">
      <c r="B999" s="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2:22" s="11" customFormat="1" hidden="1" x14ac:dyDescent="0.25">
      <c r="B1000" s="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  <row r="1001" spans="2:22" s="11" customFormat="1" hidden="1" x14ac:dyDescent="0.25">
      <c r="B1001" s="4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</row>
    <row r="1002" spans="2:22" s="11" customFormat="1" hidden="1" x14ac:dyDescent="0.25">
      <c r="B1002" s="4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</row>
    <row r="1003" spans="2:22" s="11" customFormat="1" hidden="1" x14ac:dyDescent="0.25">
      <c r="B1003" s="4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</row>
    <row r="1004" spans="2:22" s="11" customFormat="1" hidden="1" x14ac:dyDescent="0.25">
      <c r="B1004" s="4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</row>
    <row r="1005" spans="2:22" s="11" customFormat="1" hidden="1" x14ac:dyDescent="0.25">
      <c r="B1005" s="4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</row>
    <row r="1006" spans="2:22" s="11" customFormat="1" hidden="1" x14ac:dyDescent="0.25">
      <c r="B1006" s="4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</row>
    <row r="1007" spans="2:22" s="11" customFormat="1" hidden="1" x14ac:dyDescent="0.25">
      <c r="B1007" s="4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</row>
    <row r="1008" spans="2:22" s="11" customFormat="1" hidden="1" x14ac:dyDescent="0.25">
      <c r="B1008" s="4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</row>
    <row r="1009" spans="2:22" s="11" customFormat="1" hidden="1" x14ac:dyDescent="0.25">
      <c r="B1009" s="4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</row>
    <row r="1010" spans="2:22" s="11" customFormat="1" hidden="1" x14ac:dyDescent="0.25">
      <c r="B1010" s="4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</row>
    <row r="1011" spans="2:22" s="11" customFormat="1" hidden="1" x14ac:dyDescent="0.25">
      <c r="B1011" s="4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</row>
    <row r="1012" spans="2:22" s="11" customFormat="1" hidden="1" x14ac:dyDescent="0.25">
      <c r="B1012" s="4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</row>
    <row r="1013" spans="2:22" s="11" customFormat="1" hidden="1" x14ac:dyDescent="0.25">
      <c r="B1013" s="4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</row>
    <row r="1014" spans="2:22" s="11" customFormat="1" hidden="1" x14ac:dyDescent="0.25">
      <c r="B1014" s="4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</row>
    <row r="1015" spans="2:22" s="11" customFormat="1" hidden="1" x14ac:dyDescent="0.25">
      <c r="B1015" s="4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</row>
    <row r="1016" spans="2:22" s="11" customFormat="1" hidden="1" x14ac:dyDescent="0.25">
      <c r="B1016" s="4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</row>
    <row r="1017" spans="2:22" s="11" customFormat="1" hidden="1" x14ac:dyDescent="0.25">
      <c r="B1017" s="4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</row>
    <row r="1018" spans="2:22" s="11" customFormat="1" hidden="1" x14ac:dyDescent="0.25">
      <c r="B1018" s="4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</row>
    <row r="1019" spans="2:22" s="11" customFormat="1" hidden="1" x14ac:dyDescent="0.25">
      <c r="B1019" s="4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</row>
  </sheetData>
  <dataValidations count="1">
    <dataValidation type="list" allowBlank="1" showInputMessage="1" showErrorMessage="1" sqref="B4:B151" xr:uid="{17CE8E21-86FC-4A3A-948A-E342BD58312F}">
      <formula1>"Yes, In-Progress, No"</formula1>
    </dataValidation>
  </dataValidations>
  <pageMargins left="0.7" right="0.7" top="0.75" bottom="0.75" header="0" footer="0"/>
  <pageSetup paperSize="3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98534B-BBE4-4921-AD46-5698E24AD835}">
          <x14:formula1>
            <xm:f>'Schools-DropDownInfo'!$C$2:$C$2452</xm:f>
          </x14:formula1>
          <xm:sqref>A4:A151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67493-7192-4E2F-A1FE-2E20CE686B52}">
  <dimension ref="A1:V2452"/>
  <sheetViews>
    <sheetView topLeftCell="C1" zoomScale="70" zoomScaleNormal="70" workbookViewId="0">
      <selection activeCell="C1" sqref="C1"/>
    </sheetView>
  </sheetViews>
  <sheetFormatPr defaultRowHeight="15.75" x14ac:dyDescent="0.25"/>
  <cols>
    <col min="1" max="1" width="20.875" bestFit="1" customWidth="1"/>
    <col min="2" max="2" width="49.375" bestFit="1" customWidth="1"/>
    <col min="3" max="3" width="62" customWidth="1"/>
    <col min="4" max="4" width="20.875" bestFit="1" customWidth="1"/>
    <col min="5" max="5" width="19.5" customWidth="1"/>
    <col min="6" max="6" width="38.875" bestFit="1" customWidth="1"/>
    <col min="7" max="7" width="11.375" bestFit="1" customWidth="1"/>
    <col min="8" max="8" width="17" customWidth="1"/>
    <col min="9" max="9" width="45" bestFit="1" customWidth="1"/>
    <col min="10" max="10" width="13.125" bestFit="1" customWidth="1"/>
    <col min="11" max="11" width="45" bestFit="1" customWidth="1"/>
    <col min="12" max="12" width="21" hidden="1" customWidth="1"/>
    <col min="13" max="13" width="18.5" bestFit="1" customWidth="1"/>
    <col min="14" max="15" width="12" bestFit="1" customWidth="1"/>
    <col min="16" max="16" width="12.125" customWidth="1"/>
    <col min="17" max="18" width="38.875" bestFit="1" customWidth="1"/>
    <col min="19" max="19" width="38.875" customWidth="1"/>
    <col min="20" max="20" width="35.25" bestFit="1" customWidth="1"/>
    <col min="21" max="21" width="18.25" customWidth="1"/>
    <col min="22" max="22" width="21.875" hidden="1" customWidth="1"/>
    <col min="23" max="23" width="12" bestFit="1" customWidth="1"/>
  </cols>
  <sheetData>
    <row r="1" spans="1:2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>
        <v>102573</v>
      </c>
      <c r="B2" t="s">
        <v>1496</v>
      </c>
      <c r="C2" t="str">
        <f>CONCATENATE(Table1[[#This Row],[SchoolName]],"—",Table1[[#This Row],[DistrictName]])</f>
        <v>10th Street School—Marysville School District</v>
      </c>
      <c r="D2">
        <v>1656</v>
      </c>
      <c r="E2" t="s">
        <v>93</v>
      </c>
      <c r="F2" t="s">
        <v>46</v>
      </c>
      <c r="G2">
        <v>100009</v>
      </c>
      <c r="H2" s="2">
        <v>31025</v>
      </c>
      <c r="I2" t="s">
        <v>359</v>
      </c>
      <c r="J2">
        <v>100142</v>
      </c>
      <c r="K2" t="s">
        <v>24</v>
      </c>
      <c r="L2" t="s">
        <v>25</v>
      </c>
      <c r="M2" s="1">
        <v>45663</v>
      </c>
      <c r="N2" t="s">
        <v>26</v>
      </c>
      <c r="O2" t="s">
        <v>0</v>
      </c>
      <c r="Q2" t="s">
        <v>22</v>
      </c>
      <c r="R2" t="str" cm="1">
        <f t="array" ref="R2:R14">_xlfn.UNIQUE(Table1[ESDName],FALSE,FALSE)</f>
        <v>Northwest Educational Service District 189</v>
      </c>
      <c r="S2" t="s">
        <v>23</v>
      </c>
      <c r="T2" t="str" cm="1">
        <f t="array" ref="T2:T332">_xlfn.UNIQUE(Table1[DistrictName],FALSE,FALSE)</f>
        <v>Marysville School District</v>
      </c>
    </row>
    <row r="3" spans="1:20" x14ac:dyDescent="0.25">
      <c r="A3">
        <v>102958</v>
      </c>
      <c r="B3" t="s">
        <v>2496</v>
      </c>
      <c r="C3" t="str">
        <f>CONCATENATE(Table1[[#This Row],[SchoolName]],"—",Table1[[#This Row],[DistrictName]])</f>
        <v>A G West Black Hills High School—Tumwater School District</v>
      </c>
      <c r="D3">
        <v>4500</v>
      </c>
      <c r="E3" t="s">
        <v>977</v>
      </c>
      <c r="F3" t="s">
        <v>22</v>
      </c>
      <c r="G3">
        <v>100004</v>
      </c>
      <c r="H3" s="2">
        <v>34033</v>
      </c>
      <c r="I3" t="s">
        <v>658</v>
      </c>
      <c r="J3">
        <v>100273</v>
      </c>
      <c r="K3" t="s">
        <v>24</v>
      </c>
      <c r="L3" t="s">
        <v>25</v>
      </c>
      <c r="M3" s="1">
        <v>45663</v>
      </c>
      <c r="N3" t="s">
        <v>26</v>
      </c>
      <c r="O3" t="s">
        <v>0</v>
      </c>
      <c r="Q3" t="s">
        <v>28</v>
      </c>
      <c r="R3" t="str">
        <v>Capital Region ESD 113</v>
      </c>
      <c r="S3" t="s">
        <v>29</v>
      </c>
      <c r="T3" t="str">
        <v>Tumwater School District</v>
      </c>
    </row>
    <row r="4" spans="1:20" x14ac:dyDescent="0.25">
      <c r="A4">
        <v>100863</v>
      </c>
      <c r="B4" t="s">
        <v>20</v>
      </c>
      <c r="C4" t="str">
        <f>CONCATENATE(Table1[[#This Row],[SchoolName]],"—",Table1[[#This Row],[DistrictName]])</f>
        <v>A J West Elementary—Aberdeen School District</v>
      </c>
      <c r="D4">
        <v>2834</v>
      </c>
      <c r="E4" t="s">
        <v>21</v>
      </c>
      <c r="F4" t="s">
        <v>22</v>
      </c>
      <c r="G4">
        <v>100004</v>
      </c>
      <c r="H4" s="2">
        <v>14005</v>
      </c>
      <c r="I4" t="s">
        <v>23</v>
      </c>
      <c r="J4">
        <v>100010</v>
      </c>
      <c r="K4" t="s">
        <v>24</v>
      </c>
      <c r="L4" t="s">
        <v>25</v>
      </c>
      <c r="M4" s="1">
        <v>45663</v>
      </c>
      <c r="N4" t="s">
        <v>26</v>
      </c>
      <c r="O4" t="s">
        <v>0</v>
      </c>
      <c r="Q4" t="s">
        <v>32</v>
      </c>
      <c r="R4" t="str">
        <v>Educational Service District 101</v>
      </c>
      <c r="S4" t="s">
        <v>33</v>
      </c>
      <c r="T4" t="str">
        <v>Aberdeen School District</v>
      </c>
    </row>
    <row r="5" spans="1:20" x14ac:dyDescent="0.25">
      <c r="A5">
        <v>102672</v>
      </c>
      <c r="B5" t="s">
        <v>2284</v>
      </c>
      <c r="C5" t="str">
        <f>CONCATENATE(Table1[[#This Row],[SchoolName]],"—",Table1[[#This Row],[DistrictName]])</f>
        <v>A-3 Multiagency Adolescent Prog—Spokane School District</v>
      </c>
      <c r="D5">
        <v>1533</v>
      </c>
      <c r="E5" t="s">
        <v>623</v>
      </c>
      <c r="F5" t="s">
        <v>28</v>
      </c>
      <c r="G5">
        <v>100001</v>
      </c>
      <c r="H5" s="2">
        <v>32081</v>
      </c>
      <c r="I5" t="s">
        <v>597</v>
      </c>
      <c r="J5">
        <v>100247</v>
      </c>
      <c r="K5" t="s">
        <v>706</v>
      </c>
      <c r="L5" t="s">
        <v>25</v>
      </c>
      <c r="M5" s="1">
        <v>45663</v>
      </c>
      <c r="N5" t="s">
        <v>26</v>
      </c>
      <c r="O5" t="s">
        <v>0</v>
      </c>
      <c r="Q5" t="s">
        <v>36</v>
      </c>
      <c r="R5" t="str">
        <v>North Central Educational Service District 171</v>
      </c>
      <c r="S5" t="s">
        <v>37</v>
      </c>
      <c r="T5" t="str">
        <v>Spokane School District</v>
      </c>
    </row>
    <row r="6" spans="1:20" x14ac:dyDescent="0.25">
      <c r="A6">
        <v>100465</v>
      </c>
      <c r="B6" t="s">
        <v>2624</v>
      </c>
      <c r="C6" t="str">
        <f>CONCATENATE(Table1[[#This Row],[SchoolName]],"—",Table1[[#This Row],[DistrictName]])</f>
        <v>Abraham Lincoln Elementary—Wenatchee School District</v>
      </c>
      <c r="D6">
        <v>3209</v>
      </c>
      <c r="E6" t="s">
        <v>549</v>
      </c>
      <c r="F6" t="s">
        <v>43</v>
      </c>
      <c r="G6">
        <v>100008</v>
      </c>
      <c r="H6" s="3" t="s">
        <v>2625</v>
      </c>
      <c r="I6" t="s">
        <v>695</v>
      </c>
      <c r="J6">
        <v>100290</v>
      </c>
      <c r="K6" t="s">
        <v>24</v>
      </c>
      <c r="L6" t="s">
        <v>25</v>
      </c>
      <c r="M6" s="1">
        <v>45663</v>
      </c>
      <c r="N6" t="s">
        <v>26</v>
      </c>
      <c r="O6" t="s">
        <v>0</v>
      </c>
      <c r="Q6" t="s">
        <v>39</v>
      </c>
      <c r="R6" t="str">
        <v>Puget Sound Educational Service District 121</v>
      </c>
      <c r="S6" t="s">
        <v>40</v>
      </c>
      <c r="T6" t="str">
        <v>Wenatchee School District</v>
      </c>
    </row>
    <row r="7" spans="1:20" x14ac:dyDescent="0.25">
      <c r="A7">
        <v>105804</v>
      </c>
      <c r="B7" t="s">
        <v>354</v>
      </c>
      <c r="C7" t="str">
        <f>CONCATENATE(Table1[[#This Row],[SchoolName]],"—",Table1[[#This Row],[DistrictName]])</f>
        <v>Acceleration Academy—Bethel School District</v>
      </c>
      <c r="D7">
        <v>5372</v>
      </c>
      <c r="E7" t="s">
        <v>195</v>
      </c>
      <c r="F7" t="s">
        <v>52</v>
      </c>
      <c r="G7">
        <v>100006</v>
      </c>
      <c r="H7" s="2">
        <v>27403</v>
      </c>
      <c r="I7" t="s">
        <v>69</v>
      </c>
      <c r="J7">
        <v>100022</v>
      </c>
      <c r="K7" t="s">
        <v>42</v>
      </c>
      <c r="L7" t="s">
        <v>25</v>
      </c>
      <c r="M7" s="1">
        <v>45663</v>
      </c>
      <c r="N7" t="s">
        <v>26</v>
      </c>
      <c r="O7" t="s">
        <v>0</v>
      </c>
      <c r="Q7" t="s">
        <v>43</v>
      </c>
      <c r="R7" t="str">
        <v>Educational Service District 105</v>
      </c>
      <c r="S7" t="s">
        <v>44</v>
      </c>
      <c r="T7" t="str">
        <v>Bethel School District</v>
      </c>
    </row>
    <row r="8" spans="1:20" x14ac:dyDescent="0.25">
      <c r="A8">
        <v>102498</v>
      </c>
      <c r="B8" t="s">
        <v>1611</v>
      </c>
      <c r="C8" t="str">
        <f>CONCATENATE(Table1[[#This Row],[SchoolName]],"—",Table1[[#This Row],[DistrictName]])</f>
        <v>ACES High School—Mukilteo School District</v>
      </c>
      <c r="D8">
        <v>4247</v>
      </c>
      <c r="E8" t="s">
        <v>93</v>
      </c>
      <c r="F8" t="s">
        <v>46</v>
      </c>
      <c r="G8">
        <v>100009</v>
      </c>
      <c r="H8" s="2">
        <v>31006</v>
      </c>
      <c r="I8" t="s">
        <v>395</v>
      </c>
      <c r="J8">
        <v>100159</v>
      </c>
      <c r="K8" t="s">
        <v>31</v>
      </c>
      <c r="L8" t="s">
        <v>25</v>
      </c>
      <c r="M8" s="1">
        <v>45663</v>
      </c>
      <c r="N8" t="s">
        <v>26</v>
      </c>
      <c r="O8" t="s">
        <v>0</v>
      </c>
      <c r="Q8" t="s">
        <v>46</v>
      </c>
      <c r="R8" t="str">
        <v>Educational Service District 112</v>
      </c>
      <c r="S8" t="s">
        <v>47</v>
      </c>
      <c r="T8" t="str">
        <v>Mukilteo School District</v>
      </c>
    </row>
    <row r="9" spans="1:20" x14ac:dyDescent="0.25">
      <c r="A9">
        <v>103118</v>
      </c>
      <c r="B9" t="s">
        <v>1591</v>
      </c>
      <c r="C9" t="str">
        <f>CONCATENATE(Table1[[#This Row],[SchoolName]],"—",Table1[[#This Row],[DistrictName]])</f>
        <v>Acme Elementary—Mount Baker School District</v>
      </c>
      <c r="D9">
        <v>2585</v>
      </c>
      <c r="E9" t="s">
        <v>300</v>
      </c>
      <c r="F9" t="s">
        <v>46</v>
      </c>
      <c r="G9">
        <v>100009</v>
      </c>
      <c r="H9" s="2">
        <v>37507</v>
      </c>
      <c r="I9" t="s">
        <v>387</v>
      </c>
      <c r="J9">
        <v>100156</v>
      </c>
      <c r="K9" t="s">
        <v>24</v>
      </c>
      <c r="L9" t="s">
        <v>25</v>
      </c>
      <c r="M9" s="1">
        <v>45663</v>
      </c>
      <c r="N9" t="s">
        <v>26</v>
      </c>
      <c r="O9" t="s">
        <v>0</v>
      </c>
      <c r="Q9" t="s">
        <v>49</v>
      </c>
      <c r="R9" t="str">
        <v>Educational Service District 123</v>
      </c>
      <c r="S9" t="s">
        <v>50</v>
      </c>
      <c r="T9" t="str">
        <v>Mount Baker School District</v>
      </c>
    </row>
    <row r="10" spans="1:20" x14ac:dyDescent="0.25">
      <c r="A10">
        <v>101054</v>
      </c>
      <c r="B10" t="s">
        <v>2073</v>
      </c>
      <c r="C10" t="str">
        <f>CONCATENATE(Table1[[#This Row],[SchoolName]],"—",Table1[[#This Row],[DistrictName]])</f>
        <v>Adams Elementary School—Seattle School District No. 1</v>
      </c>
      <c r="D10">
        <v>2138</v>
      </c>
      <c r="E10" t="s">
        <v>120</v>
      </c>
      <c r="F10" t="s">
        <v>52</v>
      </c>
      <c r="G10">
        <v>100006</v>
      </c>
      <c r="H10" s="2">
        <v>17001</v>
      </c>
      <c r="I10" t="s">
        <v>559</v>
      </c>
      <c r="J10">
        <v>100229</v>
      </c>
      <c r="K10" t="s">
        <v>24</v>
      </c>
      <c r="L10" t="s">
        <v>25</v>
      </c>
      <c r="M10" s="1">
        <v>45663</v>
      </c>
      <c r="N10" t="s">
        <v>26</v>
      </c>
      <c r="O10" t="s">
        <v>0</v>
      </c>
      <c r="Q10" t="s">
        <v>52</v>
      </c>
      <c r="R10" t="str">
        <v>Olympic Educational Service District 114</v>
      </c>
      <c r="S10" t="s">
        <v>53</v>
      </c>
      <c r="T10" t="str">
        <v>Seattle School District No. 1</v>
      </c>
    </row>
    <row r="11" spans="1:20" x14ac:dyDescent="0.25">
      <c r="A11">
        <v>103185</v>
      </c>
      <c r="B11" t="s">
        <v>2073</v>
      </c>
      <c r="C11" t="str">
        <f>CONCATENATE(Table1[[#This Row],[SchoolName]],"—",Table1[[#This Row],[DistrictName]])</f>
        <v>Adams Elementary School—Yakima School District</v>
      </c>
      <c r="D11">
        <v>2592</v>
      </c>
      <c r="E11" t="s">
        <v>870</v>
      </c>
      <c r="F11" t="s">
        <v>32</v>
      </c>
      <c r="G11">
        <v>100002</v>
      </c>
      <c r="H11" s="2">
        <v>39007</v>
      </c>
      <c r="I11" t="s">
        <v>723</v>
      </c>
      <c r="J11">
        <v>100303</v>
      </c>
      <c r="K11" t="s">
        <v>24</v>
      </c>
      <c r="L11" t="s">
        <v>25</v>
      </c>
      <c r="M11" s="1">
        <v>45663</v>
      </c>
      <c r="N11" t="s">
        <v>26</v>
      </c>
      <c r="O11" t="s">
        <v>0</v>
      </c>
      <c r="Q11" t="s">
        <v>55</v>
      </c>
      <c r="R11" t="str">
        <v>Statewide-Other</v>
      </c>
      <c r="S11" t="s">
        <v>56</v>
      </c>
      <c r="T11" t="str">
        <v>Yakima School District</v>
      </c>
    </row>
    <row r="12" spans="1:20" x14ac:dyDescent="0.25">
      <c r="A12">
        <v>102792</v>
      </c>
      <c r="B12" t="s">
        <v>622</v>
      </c>
      <c r="C12" t="str">
        <f>CONCATENATE(Table1[[#This Row],[SchoolName]],"—",Table1[[#This Row],[DistrictName]])</f>
        <v>Adams Elementary—Central Valley School District</v>
      </c>
      <c r="D12">
        <v>3259</v>
      </c>
      <c r="E12" t="s">
        <v>623</v>
      </c>
      <c r="F12" t="s">
        <v>28</v>
      </c>
      <c r="G12">
        <v>100001</v>
      </c>
      <c r="H12" s="2">
        <v>32356</v>
      </c>
      <c r="I12" t="s">
        <v>108</v>
      </c>
      <c r="J12">
        <v>100039</v>
      </c>
      <c r="K12" t="s">
        <v>24</v>
      </c>
      <c r="L12" t="s">
        <v>25</v>
      </c>
      <c r="M12" s="1">
        <v>45663</v>
      </c>
      <c r="N12" t="s">
        <v>26</v>
      </c>
      <c r="O12" t="s">
        <v>0</v>
      </c>
      <c r="Q12" t="s">
        <v>58</v>
      </c>
      <c r="R12" t="str">
        <v>Washington State Charter School Commission</v>
      </c>
      <c r="S12" t="s">
        <v>59</v>
      </c>
      <c r="T12" t="str">
        <v>Central Valley School District</v>
      </c>
    </row>
    <row r="13" spans="1:20" x14ac:dyDescent="0.25">
      <c r="A13">
        <v>102699</v>
      </c>
      <c r="B13" t="s">
        <v>622</v>
      </c>
      <c r="C13" t="str">
        <f>CONCATENATE(Table1[[#This Row],[SchoolName]],"—",Table1[[#This Row],[DistrictName]])</f>
        <v>Adams Elementary—Spokane School District</v>
      </c>
      <c r="D13">
        <v>2156</v>
      </c>
      <c r="E13" t="s">
        <v>623</v>
      </c>
      <c r="F13" t="s">
        <v>28</v>
      </c>
      <c r="G13">
        <v>100001</v>
      </c>
      <c r="H13" s="2">
        <v>32081</v>
      </c>
      <c r="I13" t="s">
        <v>597</v>
      </c>
      <c r="J13">
        <v>100247</v>
      </c>
      <c r="K13" t="s">
        <v>24</v>
      </c>
      <c r="L13" t="s">
        <v>25</v>
      </c>
      <c r="M13" s="1">
        <v>45663</v>
      </c>
      <c r="N13" t="s">
        <v>26</v>
      </c>
      <c r="O13" t="s">
        <v>0</v>
      </c>
      <c r="Q13" t="s">
        <v>61</v>
      </c>
      <c r="R13" t="str">
        <v>Statewide-Tribal Education Compact School</v>
      </c>
      <c r="S13" t="s">
        <v>62</v>
      </c>
      <c r="T13" t="str">
        <v>Wapato School District</v>
      </c>
    </row>
    <row r="14" spans="1:20" x14ac:dyDescent="0.25">
      <c r="A14">
        <v>103284</v>
      </c>
      <c r="B14" t="s">
        <v>622</v>
      </c>
      <c r="C14" t="str">
        <f>CONCATENATE(Table1[[#This Row],[SchoolName]],"—",Table1[[#This Row],[DistrictName]])</f>
        <v>Adams Elementary—Wapato School District</v>
      </c>
      <c r="D14">
        <v>4518</v>
      </c>
      <c r="E14" t="s">
        <v>870</v>
      </c>
      <c r="F14" t="s">
        <v>32</v>
      </c>
      <c r="G14">
        <v>100002</v>
      </c>
      <c r="H14" s="2">
        <v>39207</v>
      </c>
      <c r="I14" t="s">
        <v>680</v>
      </c>
      <c r="J14">
        <v>100284</v>
      </c>
      <c r="K14" t="s">
        <v>24</v>
      </c>
      <c r="L14" t="s">
        <v>25</v>
      </c>
      <c r="M14" s="1">
        <v>45663</v>
      </c>
      <c r="N14" t="s">
        <v>26</v>
      </c>
      <c r="O14" t="s">
        <v>0</v>
      </c>
      <c r="Q14" t="s">
        <v>65</v>
      </c>
      <c r="R14" t="str">
        <v>Spokane Public Schools Charter Authorizer</v>
      </c>
      <c r="S14" t="s">
        <v>66</v>
      </c>
      <c r="T14" t="str">
        <v>Federal Way School District</v>
      </c>
    </row>
    <row r="15" spans="1:20" x14ac:dyDescent="0.25">
      <c r="A15">
        <v>101195</v>
      </c>
      <c r="B15" t="s">
        <v>1052</v>
      </c>
      <c r="C15" t="str">
        <f>CONCATENATE(Table1[[#This Row],[SchoolName]],"—",Table1[[#This Row],[DistrictName]])</f>
        <v>Adelaide Elementary School—Federal Way School District</v>
      </c>
      <c r="D15">
        <v>3519</v>
      </c>
      <c r="E15" t="s">
        <v>120</v>
      </c>
      <c r="F15" t="s">
        <v>52</v>
      </c>
      <c r="G15">
        <v>100006</v>
      </c>
      <c r="H15" s="2">
        <v>17210</v>
      </c>
      <c r="I15" t="s">
        <v>226</v>
      </c>
      <c r="J15">
        <v>100086</v>
      </c>
      <c r="K15" t="s">
        <v>24</v>
      </c>
      <c r="L15" t="s">
        <v>25</v>
      </c>
      <c r="M15" s="1">
        <v>45663</v>
      </c>
      <c r="N15" t="s">
        <v>26</v>
      </c>
      <c r="O15" t="s">
        <v>0</v>
      </c>
      <c r="S15" t="s">
        <v>69</v>
      </c>
      <c r="T15" t="str">
        <v>Adna School District</v>
      </c>
    </row>
    <row r="16" spans="1:20" x14ac:dyDescent="0.25">
      <c r="A16">
        <v>101834</v>
      </c>
      <c r="B16" t="s">
        <v>67</v>
      </c>
      <c r="C16" t="str">
        <f>CONCATENATE(Table1[[#This Row],[SchoolName]],"—",Table1[[#This Row],[DistrictName]])</f>
        <v>Adna Elementary School—Adna School District</v>
      </c>
      <c r="D16">
        <v>2227</v>
      </c>
      <c r="E16" t="s">
        <v>68</v>
      </c>
      <c r="F16" t="s">
        <v>22</v>
      </c>
      <c r="G16">
        <v>100004</v>
      </c>
      <c r="H16" s="2">
        <v>21226</v>
      </c>
      <c r="I16" t="s">
        <v>29</v>
      </c>
      <c r="J16">
        <v>100011</v>
      </c>
      <c r="K16" t="s">
        <v>24</v>
      </c>
      <c r="L16" t="s">
        <v>25</v>
      </c>
      <c r="M16" s="1">
        <v>45663</v>
      </c>
      <c r="N16" t="s">
        <v>26</v>
      </c>
      <c r="O16" t="s">
        <v>0</v>
      </c>
      <c r="S16" t="s">
        <v>71</v>
      </c>
      <c r="T16" t="str">
        <v>West Valley School District (Yakima)</v>
      </c>
    </row>
    <row r="17" spans="1:20" x14ac:dyDescent="0.25">
      <c r="A17">
        <v>101835</v>
      </c>
      <c r="B17" t="s">
        <v>70</v>
      </c>
      <c r="C17" t="str">
        <f>CONCATENATE(Table1[[#This Row],[SchoolName]],"—",Table1[[#This Row],[DistrictName]])</f>
        <v>Adna Middle/High School—Adna School District</v>
      </c>
      <c r="D17">
        <v>2441</v>
      </c>
      <c r="E17" t="s">
        <v>68</v>
      </c>
      <c r="F17" t="s">
        <v>22</v>
      </c>
      <c r="G17">
        <v>100004</v>
      </c>
      <c r="H17" s="2">
        <v>21226</v>
      </c>
      <c r="I17" t="s">
        <v>29</v>
      </c>
      <c r="J17">
        <v>100011</v>
      </c>
      <c r="K17" t="s">
        <v>24</v>
      </c>
      <c r="L17" t="s">
        <v>25</v>
      </c>
      <c r="M17" s="1">
        <v>45663</v>
      </c>
      <c r="N17" t="s">
        <v>26</v>
      </c>
      <c r="O17" t="s">
        <v>0</v>
      </c>
      <c r="S17" t="s">
        <v>74</v>
      </c>
      <c r="T17" t="str">
        <v>Snohomish School District</v>
      </c>
    </row>
    <row r="18" spans="1:20" x14ac:dyDescent="0.25">
      <c r="A18">
        <v>103288</v>
      </c>
      <c r="B18" t="s">
        <v>2652</v>
      </c>
      <c r="C18" t="str">
        <f>CONCATENATE(Table1[[#This Row],[SchoolName]],"—",Table1[[#This Row],[DistrictName]])</f>
        <v>Ahtanum Valley Elementary—West Valley School District (Yakima)</v>
      </c>
      <c r="D18">
        <v>2822</v>
      </c>
      <c r="E18" t="s">
        <v>870</v>
      </c>
      <c r="F18" t="s">
        <v>32</v>
      </c>
      <c r="G18">
        <v>100002</v>
      </c>
      <c r="H18" s="2">
        <v>39208</v>
      </c>
      <c r="I18" t="s">
        <v>699</v>
      </c>
      <c r="J18">
        <v>100292</v>
      </c>
      <c r="K18" t="s">
        <v>24</v>
      </c>
      <c r="L18" t="s">
        <v>25</v>
      </c>
      <c r="M18" s="1">
        <v>45663</v>
      </c>
      <c r="N18" t="s">
        <v>26</v>
      </c>
      <c r="O18" t="s">
        <v>0</v>
      </c>
      <c r="S18" t="s">
        <v>77</v>
      </c>
      <c r="T18" t="str">
        <v>Lake Washington School District</v>
      </c>
    </row>
    <row r="19" spans="1:20" x14ac:dyDescent="0.25">
      <c r="A19">
        <v>102633</v>
      </c>
      <c r="B19" t="s">
        <v>2225</v>
      </c>
      <c r="C19" t="str">
        <f>CONCATENATE(Table1[[#This Row],[SchoolName]],"—",Table1[[#This Row],[DistrictName]])</f>
        <v>AIM High School—Snohomish School District</v>
      </c>
      <c r="D19">
        <v>4265</v>
      </c>
      <c r="E19" t="s">
        <v>93</v>
      </c>
      <c r="F19" t="s">
        <v>46</v>
      </c>
      <c r="G19">
        <v>100009</v>
      </c>
      <c r="H19" s="2">
        <v>31201</v>
      </c>
      <c r="I19" t="s">
        <v>581</v>
      </c>
      <c r="J19">
        <v>100239</v>
      </c>
      <c r="K19" t="s">
        <v>31</v>
      </c>
      <c r="L19" t="s">
        <v>25</v>
      </c>
      <c r="M19" s="1">
        <v>45663</v>
      </c>
      <c r="N19" t="s">
        <v>26</v>
      </c>
      <c r="O19" t="s">
        <v>0</v>
      </c>
      <c r="S19" t="s">
        <v>79</v>
      </c>
      <c r="T19" t="str">
        <v>Shoreline School District</v>
      </c>
    </row>
    <row r="20" spans="1:20" x14ac:dyDescent="0.25">
      <c r="A20">
        <v>101143</v>
      </c>
      <c r="B20" t="s">
        <v>2074</v>
      </c>
      <c r="C20" t="str">
        <f>CONCATENATE(Table1[[#This Row],[SchoolName]],"—",Table1[[#This Row],[DistrictName]])</f>
        <v>Aki Kurose Middle School—Seattle School District No. 1</v>
      </c>
      <c r="D20">
        <v>3774</v>
      </c>
      <c r="E20" t="s">
        <v>120</v>
      </c>
      <c r="F20" t="s">
        <v>52</v>
      </c>
      <c r="G20">
        <v>100006</v>
      </c>
      <c r="H20" s="2">
        <v>17001</v>
      </c>
      <c r="I20" t="s">
        <v>559</v>
      </c>
      <c r="J20">
        <v>100229</v>
      </c>
      <c r="K20" t="s">
        <v>24</v>
      </c>
      <c r="L20" t="s">
        <v>25</v>
      </c>
      <c r="M20" s="1">
        <v>45663</v>
      </c>
      <c r="N20" t="s">
        <v>26</v>
      </c>
      <c r="O20" t="s">
        <v>0</v>
      </c>
      <c r="S20" t="s">
        <v>81</v>
      </c>
      <c r="T20" t="str">
        <v>Bellingham School District</v>
      </c>
    </row>
    <row r="21" spans="1:20" x14ac:dyDescent="0.25">
      <c r="A21">
        <v>101144</v>
      </c>
      <c r="B21" t="s">
        <v>2075</v>
      </c>
      <c r="C21" t="str">
        <f>CONCATENATE(Table1[[#This Row],[SchoolName]],"—",Table1[[#This Row],[DistrictName]])</f>
        <v>Alan T. Sugiyama High School—Seattle School District No. 1</v>
      </c>
      <c r="D21">
        <v>3778</v>
      </c>
      <c r="E21" t="s">
        <v>120</v>
      </c>
      <c r="F21" t="s">
        <v>52</v>
      </c>
      <c r="G21">
        <v>100006</v>
      </c>
      <c r="H21" s="2">
        <v>17001</v>
      </c>
      <c r="I21" t="s">
        <v>559</v>
      </c>
      <c r="J21">
        <v>100229</v>
      </c>
      <c r="K21" t="s">
        <v>31</v>
      </c>
      <c r="L21" t="s">
        <v>25</v>
      </c>
      <c r="M21" s="1">
        <v>45663</v>
      </c>
      <c r="N21" t="s">
        <v>26</v>
      </c>
      <c r="O21" t="s">
        <v>0</v>
      </c>
      <c r="S21" t="s">
        <v>83</v>
      </c>
      <c r="T21" t="str">
        <v>Edmonds School District</v>
      </c>
    </row>
    <row r="22" spans="1:20" x14ac:dyDescent="0.25">
      <c r="A22">
        <v>101564</v>
      </c>
      <c r="B22" t="s">
        <v>1383</v>
      </c>
      <c r="C22" t="str">
        <f>CONCATENATE(Table1[[#This Row],[SchoolName]],"—",Table1[[#This Row],[DistrictName]])</f>
        <v>Albert Einstein Elementary—Lake Washington School District</v>
      </c>
      <c r="D22">
        <v>4424</v>
      </c>
      <c r="E22" t="s">
        <v>120</v>
      </c>
      <c r="F22" t="s">
        <v>52</v>
      </c>
      <c r="G22">
        <v>100006</v>
      </c>
      <c r="H22" s="2">
        <v>17414</v>
      </c>
      <c r="I22" t="s">
        <v>323</v>
      </c>
      <c r="J22">
        <v>100127</v>
      </c>
      <c r="K22" t="s">
        <v>24</v>
      </c>
      <c r="L22" t="s">
        <v>25</v>
      </c>
      <c r="M22" s="1">
        <v>45663</v>
      </c>
      <c r="N22" t="s">
        <v>26</v>
      </c>
      <c r="O22" t="s">
        <v>0</v>
      </c>
      <c r="S22" t="s">
        <v>85</v>
      </c>
      <c r="T22" t="str">
        <v>Clover Park School District</v>
      </c>
    </row>
    <row r="23" spans="1:20" x14ac:dyDescent="0.25">
      <c r="A23">
        <v>101505</v>
      </c>
      <c r="B23" t="s">
        <v>2205</v>
      </c>
      <c r="C23" t="str">
        <f>CONCATENATE(Table1[[#This Row],[SchoolName]],"—",Table1[[#This Row],[DistrictName]])</f>
        <v>Albert Einstein Middle School—Shoreline School District</v>
      </c>
      <c r="D23">
        <v>3674</v>
      </c>
      <c r="E23" t="s">
        <v>120</v>
      </c>
      <c r="F23" t="s">
        <v>52</v>
      </c>
      <c r="G23">
        <v>100006</v>
      </c>
      <c r="H23" s="2">
        <v>17412</v>
      </c>
      <c r="I23" t="s">
        <v>576</v>
      </c>
      <c r="J23">
        <v>100236</v>
      </c>
      <c r="K23" t="s">
        <v>24</v>
      </c>
      <c r="L23" t="s">
        <v>25</v>
      </c>
      <c r="M23" s="1">
        <v>45663</v>
      </c>
      <c r="N23" t="s">
        <v>26</v>
      </c>
      <c r="O23" t="s">
        <v>0</v>
      </c>
      <c r="S23" t="s">
        <v>87</v>
      </c>
      <c r="T23" t="str">
        <v>Vancouver School District</v>
      </c>
    </row>
    <row r="24" spans="1:20" x14ac:dyDescent="0.25">
      <c r="A24">
        <v>103064</v>
      </c>
      <c r="B24" t="s">
        <v>299</v>
      </c>
      <c r="C24" t="str">
        <f>CONCATENATE(Table1[[#This Row],[SchoolName]],"—",Table1[[#This Row],[DistrictName]])</f>
        <v>Alderwood Elementary School—Bellingham School District</v>
      </c>
      <c r="D24">
        <v>3200</v>
      </c>
      <c r="E24" t="s">
        <v>300</v>
      </c>
      <c r="F24" t="s">
        <v>46</v>
      </c>
      <c r="G24">
        <v>100009</v>
      </c>
      <c r="H24" s="2">
        <v>37501</v>
      </c>
      <c r="I24" t="s">
        <v>62</v>
      </c>
      <c r="J24">
        <v>100020</v>
      </c>
      <c r="K24" t="s">
        <v>24</v>
      </c>
      <c r="L24" t="s">
        <v>25</v>
      </c>
      <c r="M24" s="1">
        <v>45663</v>
      </c>
      <c r="N24" t="s">
        <v>26</v>
      </c>
      <c r="O24" t="s">
        <v>0</v>
      </c>
      <c r="S24" t="s">
        <v>89</v>
      </c>
      <c r="T24" t="str">
        <v>Burlington-Edison School District</v>
      </c>
    </row>
    <row r="25" spans="1:20" x14ac:dyDescent="0.25">
      <c r="A25">
        <v>102543</v>
      </c>
      <c r="B25" t="s">
        <v>895</v>
      </c>
      <c r="C25" t="str">
        <f>CONCATENATE(Table1[[#This Row],[SchoolName]],"—",Table1[[#This Row],[DistrictName]])</f>
        <v>Alderwood Middle School—Edmonds School District</v>
      </c>
      <c r="D25">
        <v>3560</v>
      </c>
      <c r="E25" t="s">
        <v>93</v>
      </c>
      <c r="F25" t="s">
        <v>46</v>
      </c>
      <c r="G25">
        <v>100009</v>
      </c>
      <c r="H25" s="2">
        <v>31015</v>
      </c>
      <c r="I25" t="s">
        <v>187</v>
      </c>
      <c r="J25">
        <v>100075</v>
      </c>
      <c r="K25" t="s">
        <v>24</v>
      </c>
      <c r="L25" t="s">
        <v>25</v>
      </c>
      <c r="M25" s="1">
        <v>45663</v>
      </c>
      <c r="N25" t="s">
        <v>26</v>
      </c>
      <c r="O25" t="s">
        <v>0</v>
      </c>
      <c r="S25" t="s">
        <v>91</v>
      </c>
      <c r="T25" t="str">
        <v>Coulee-Hartline School District</v>
      </c>
    </row>
    <row r="26" spans="1:20" x14ac:dyDescent="0.25">
      <c r="A26">
        <v>101537</v>
      </c>
      <c r="B26" t="s">
        <v>1384</v>
      </c>
      <c r="C26" t="str">
        <f>CONCATENATE(Table1[[#This Row],[SchoolName]],"—",Table1[[#This Row],[DistrictName]])</f>
        <v>Alexander Graham Bell Elementary—Lake Washington School District</v>
      </c>
      <c r="D26">
        <v>3592</v>
      </c>
      <c r="E26" t="s">
        <v>120</v>
      </c>
      <c r="F26" t="s">
        <v>52</v>
      </c>
      <c r="G26">
        <v>100006</v>
      </c>
      <c r="H26" s="2">
        <v>17414</v>
      </c>
      <c r="I26" t="s">
        <v>323</v>
      </c>
      <c r="J26">
        <v>100127</v>
      </c>
      <c r="K26" t="s">
        <v>24</v>
      </c>
      <c r="L26" t="s">
        <v>25</v>
      </c>
      <c r="M26" s="1">
        <v>45663</v>
      </c>
      <c r="N26" t="s">
        <v>26</v>
      </c>
      <c r="O26" t="s">
        <v>0</v>
      </c>
      <c r="S26" t="s">
        <v>94</v>
      </c>
      <c r="T26" t="str">
        <v>Almira School District</v>
      </c>
    </row>
    <row r="27" spans="1:20" x14ac:dyDescent="0.25">
      <c r="A27">
        <v>102210</v>
      </c>
      <c r="B27" t="s">
        <v>761</v>
      </c>
      <c r="C27" t="str">
        <f>CONCATENATE(Table1[[#This Row],[SchoolName]],"—",Table1[[#This Row],[DistrictName]])</f>
        <v>Alfaretta House—Clover Park School District</v>
      </c>
      <c r="D27">
        <v>1825</v>
      </c>
      <c r="E27" t="s">
        <v>195</v>
      </c>
      <c r="F27" t="s">
        <v>52</v>
      </c>
      <c r="G27">
        <v>100006</v>
      </c>
      <c r="H27" s="2">
        <v>27400</v>
      </c>
      <c r="I27" t="s">
        <v>129</v>
      </c>
      <c r="J27">
        <v>100047</v>
      </c>
      <c r="K27" t="s">
        <v>163</v>
      </c>
      <c r="L27" t="s">
        <v>25</v>
      </c>
      <c r="M27" s="1">
        <v>45663</v>
      </c>
      <c r="N27" t="s">
        <v>26</v>
      </c>
      <c r="O27" t="s">
        <v>0</v>
      </c>
      <c r="S27" t="s">
        <v>96</v>
      </c>
      <c r="T27" t="str">
        <v>Auburn School District</v>
      </c>
    </row>
    <row r="28" spans="1:20" x14ac:dyDescent="0.25">
      <c r="A28">
        <v>101061</v>
      </c>
      <c r="B28" t="s">
        <v>2076</v>
      </c>
      <c r="C28" t="str">
        <f>CONCATENATE(Table1[[#This Row],[SchoolName]],"—",Table1[[#This Row],[DistrictName]])</f>
        <v>Alki Elementary School—Seattle School District No. 1</v>
      </c>
      <c r="D28">
        <v>2181</v>
      </c>
      <c r="E28" t="s">
        <v>120</v>
      </c>
      <c r="F28" t="s">
        <v>52</v>
      </c>
      <c r="G28">
        <v>100006</v>
      </c>
      <c r="H28" s="2">
        <v>17001</v>
      </c>
      <c r="I28" t="s">
        <v>559</v>
      </c>
      <c r="J28">
        <v>100229</v>
      </c>
      <c r="K28" t="s">
        <v>24</v>
      </c>
      <c r="L28" t="s">
        <v>25</v>
      </c>
      <c r="M28" s="1">
        <v>45663</v>
      </c>
      <c r="N28" t="s">
        <v>26</v>
      </c>
      <c r="O28" t="s">
        <v>0</v>
      </c>
      <c r="S28" t="s">
        <v>98</v>
      </c>
      <c r="T28" t="str">
        <v>Cascade School District</v>
      </c>
    </row>
    <row r="29" spans="1:20" x14ac:dyDescent="0.25">
      <c r="A29">
        <v>100558</v>
      </c>
      <c r="B29" t="s">
        <v>2523</v>
      </c>
      <c r="C29" t="str">
        <f>CONCATENATE(Table1[[#This Row],[SchoolName]],"—",Table1[[#This Row],[DistrictName]])</f>
        <v>Alki Middle School—Vancouver School District</v>
      </c>
      <c r="D29">
        <v>4406</v>
      </c>
      <c r="E29" t="s">
        <v>198</v>
      </c>
      <c r="F29" t="s">
        <v>36</v>
      </c>
      <c r="G29">
        <v>100003</v>
      </c>
      <c r="H29" s="3" t="s">
        <v>2524</v>
      </c>
      <c r="I29" t="s">
        <v>666</v>
      </c>
      <c r="J29">
        <v>100278</v>
      </c>
      <c r="K29" t="s">
        <v>24</v>
      </c>
      <c r="L29" t="s">
        <v>25</v>
      </c>
      <c r="M29" s="1">
        <v>45663</v>
      </c>
      <c r="N29" t="s">
        <v>26</v>
      </c>
      <c r="O29" t="s">
        <v>0</v>
      </c>
      <c r="S29" t="s">
        <v>100</v>
      </c>
      <c r="T29" t="str">
        <v>Methow Valley School District</v>
      </c>
    </row>
    <row r="30" spans="1:20" x14ac:dyDescent="0.25">
      <c r="A30">
        <v>102593</v>
      </c>
      <c r="B30" t="s">
        <v>1497</v>
      </c>
      <c r="C30" t="str">
        <f>CONCATENATE(Table1[[#This Row],[SchoolName]],"—",Table1[[#This Row],[DistrictName]])</f>
        <v>Allen Creek Elementary School—Marysville School District</v>
      </c>
      <c r="D30">
        <v>4454</v>
      </c>
      <c r="E30" t="s">
        <v>93</v>
      </c>
      <c r="F30" t="s">
        <v>46</v>
      </c>
      <c r="G30">
        <v>100009</v>
      </c>
      <c r="H30" s="2">
        <v>31025</v>
      </c>
      <c r="I30" t="s">
        <v>359</v>
      </c>
      <c r="J30">
        <v>100142</v>
      </c>
      <c r="K30" t="s">
        <v>24</v>
      </c>
      <c r="L30" t="s">
        <v>25</v>
      </c>
      <c r="M30" s="1">
        <v>45663</v>
      </c>
      <c r="N30" t="s">
        <v>26</v>
      </c>
      <c r="O30" t="s">
        <v>0</v>
      </c>
      <c r="S30" t="s">
        <v>102</v>
      </c>
      <c r="T30" t="str">
        <v>Battle Ground School District</v>
      </c>
    </row>
    <row r="31" spans="1:20" x14ac:dyDescent="0.25">
      <c r="A31">
        <v>102371</v>
      </c>
      <c r="B31" t="s">
        <v>491</v>
      </c>
      <c r="C31" t="str">
        <f>CONCATENATE(Table1[[#This Row],[SchoolName]],"—",Table1[[#This Row],[DistrictName]])</f>
        <v>Allen Elementary—Burlington-Edison School District</v>
      </c>
      <c r="D31">
        <v>3603</v>
      </c>
      <c r="E31" t="s">
        <v>76</v>
      </c>
      <c r="F31" t="s">
        <v>46</v>
      </c>
      <c r="G31">
        <v>100009</v>
      </c>
      <c r="H31" s="2">
        <v>29100</v>
      </c>
      <c r="I31" t="s">
        <v>87</v>
      </c>
      <c r="J31">
        <v>100030</v>
      </c>
      <c r="K31" t="s">
        <v>24</v>
      </c>
      <c r="L31" t="s">
        <v>25</v>
      </c>
      <c r="M31" s="1">
        <v>45663</v>
      </c>
      <c r="N31" t="s">
        <v>26</v>
      </c>
      <c r="O31" t="s">
        <v>0</v>
      </c>
      <c r="S31" t="s">
        <v>104</v>
      </c>
      <c r="T31" t="str">
        <v>Kennewick School District</v>
      </c>
    </row>
    <row r="32" spans="1:20" x14ac:dyDescent="0.25">
      <c r="A32">
        <v>100814</v>
      </c>
      <c r="B32" t="s">
        <v>816</v>
      </c>
      <c r="C32" t="str">
        <f>CONCATENATE(Table1[[#This Row],[SchoolName]],"—",Table1[[#This Row],[DistrictName]])</f>
        <v>Almira Coulee Hartline High School—Coulee-Hartline School District</v>
      </c>
      <c r="D32">
        <v>2968</v>
      </c>
      <c r="E32" t="s">
        <v>817</v>
      </c>
      <c r="F32" t="s">
        <v>43</v>
      </c>
      <c r="G32">
        <v>100008</v>
      </c>
      <c r="H32" s="2">
        <v>13151</v>
      </c>
      <c r="I32" t="s">
        <v>149</v>
      </c>
      <c r="J32">
        <v>100057</v>
      </c>
      <c r="K32" t="s">
        <v>24</v>
      </c>
      <c r="L32" t="s">
        <v>25</v>
      </c>
      <c r="M32" s="1">
        <v>45663</v>
      </c>
      <c r="N32" t="s">
        <v>26</v>
      </c>
      <c r="O32" t="s">
        <v>0</v>
      </c>
      <c r="S32" t="s">
        <v>106</v>
      </c>
      <c r="T32" t="str">
        <v>Anacortes School District</v>
      </c>
    </row>
    <row r="33" spans="1:20" x14ac:dyDescent="0.25">
      <c r="A33">
        <v>101885</v>
      </c>
      <c r="B33" t="s">
        <v>72</v>
      </c>
      <c r="C33" t="str">
        <f>CONCATENATE(Table1[[#This Row],[SchoolName]],"—",Table1[[#This Row],[DistrictName]])</f>
        <v>Almira Elementary School—Almira School District</v>
      </c>
      <c r="D33">
        <v>2860</v>
      </c>
      <c r="E33" t="s">
        <v>73</v>
      </c>
      <c r="F33" t="s">
        <v>28</v>
      </c>
      <c r="G33">
        <v>100001</v>
      </c>
      <c r="H33" s="2">
        <v>22017</v>
      </c>
      <c r="I33" t="s">
        <v>33</v>
      </c>
      <c r="J33">
        <v>100012</v>
      </c>
      <c r="K33" t="s">
        <v>24</v>
      </c>
      <c r="L33" t="s">
        <v>25</v>
      </c>
      <c r="M33" s="1">
        <v>45663</v>
      </c>
      <c r="N33" t="s">
        <v>26</v>
      </c>
      <c r="O33" t="s">
        <v>0</v>
      </c>
      <c r="S33" t="s">
        <v>108</v>
      </c>
      <c r="T33" t="str">
        <v>Quincy School District</v>
      </c>
    </row>
    <row r="34" spans="1:20" x14ac:dyDescent="0.25">
      <c r="A34">
        <v>101425</v>
      </c>
      <c r="B34" t="s">
        <v>119</v>
      </c>
      <c r="C34" t="str">
        <f>CONCATENATE(Table1[[#This Row],[SchoolName]],"—",Table1[[#This Row],[DistrictName]])</f>
        <v>Alpac Elementary School—Auburn School District</v>
      </c>
      <c r="D34">
        <v>3825</v>
      </c>
      <c r="E34" t="s">
        <v>120</v>
      </c>
      <c r="F34" t="s">
        <v>52</v>
      </c>
      <c r="G34">
        <v>100006</v>
      </c>
      <c r="H34" s="2">
        <v>17408</v>
      </c>
      <c r="I34" t="s">
        <v>47</v>
      </c>
      <c r="J34">
        <v>100016</v>
      </c>
      <c r="K34" t="s">
        <v>24</v>
      </c>
      <c r="L34" t="s">
        <v>25</v>
      </c>
      <c r="M34" s="1">
        <v>45663</v>
      </c>
      <c r="N34" t="s">
        <v>26</v>
      </c>
      <c r="O34" t="s">
        <v>0</v>
      </c>
      <c r="S34" t="s">
        <v>110</v>
      </c>
      <c r="T34" t="str">
        <v>Steilacoom Hist. School District</v>
      </c>
    </row>
    <row r="35" spans="1:20" x14ac:dyDescent="0.25">
      <c r="A35">
        <v>100448</v>
      </c>
      <c r="B35" t="s">
        <v>548</v>
      </c>
      <c r="C35" t="str">
        <f>CONCATENATE(Table1[[#This Row],[SchoolName]],"—",Table1[[#This Row],[DistrictName]])</f>
        <v>Alpine Lakes Elementary—Cascade School District</v>
      </c>
      <c r="D35">
        <v>2827</v>
      </c>
      <c r="E35" t="s">
        <v>549</v>
      </c>
      <c r="F35" t="s">
        <v>43</v>
      </c>
      <c r="G35">
        <v>100008</v>
      </c>
      <c r="H35" s="3" t="s">
        <v>550</v>
      </c>
      <c r="I35" t="s">
        <v>96</v>
      </c>
      <c r="J35">
        <v>100034</v>
      </c>
      <c r="K35" t="s">
        <v>24</v>
      </c>
      <c r="L35" t="s">
        <v>25</v>
      </c>
      <c r="M35" s="1">
        <v>45663</v>
      </c>
      <c r="N35" t="s">
        <v>26</v>
      </c>
      <c r="O35" t="s">
        <v>0</v>
      </c>
      <c r="S35" t="s">
        <v>112</v>
      </c>
      <c r="T35" t="str">
        <v>Tacoma School District</v>
      </c>
    </row>
    <row r="36" spans="1:20" x14ac:dyDescent="0.25">
      <c r="A36">
        <v>101964</v>
      </c>
      <c r="B36" t="s">
        <v>1545</v>
      </c>
      <c r="C36" t="str">
        <f>CONCATENATE(Table1[[#This Row],[SchoolName]],"—",Table1[[#This Row],[DistrictName]])</f>
        <v>Alternative Educational Experience—Methow Valley School District</v>
      </c>
      <c r="D36">
        <v>1845</v>
      </c>
      <c r="E36" t="s">
        <v>470</v>
      </c>
      <c r="F36" t="s">
        <v>43</v>
      </c>
      <c r="G36">
        <v>100008</v>
      </c>
      <c r="H36" s="2">
        <v>24350</v>
      </c>
      <c r="I36" t="s">
        <v>371</v>
      </c>
      <c r="J36">
        <v>100148</v>
      </c>
      <c r="K36" t="s">
        <v>31</v>
      </c>
      <c r="L36" t="s">
        <v>25</v>
      </c>
      <c r="M36" s="1">
        <v>45663</v>
      </c>
      <c r="N36" t="s">
        <v>26</v>
      </c>
      <c r="O36" t="s">
        <v>0</v>
      </c>
      <c r="S36" t="s">
        <v>116</v>
      </c>
      <c r="T36" t="str">
        <v>Issaquah School District</v>
      </c>
    </row>
    <row r="37" spans="1:20" x14ac:dyDescent="0.25">
      <c r="A37">
        <v>102675</v>
      </c>
      <c r="B37" t="s">
        <v>2285</v>
      </c>
      <c r="C37" t="str">
        <f>CONCATENATE(Table1[[#This Row],[SchoolName]],"—",Table1[[#This Row],[DistrictName]])</f>
        <v>Alternative Northeast Community Center Preschool—Spokane School District</v>
      </c>
      <c r="D37">
        <v>1566</v>
      </c>
      <c r="E37" t="s">
        <v>623</v>
      </c>
      <c r="F37" t="s">
        <v>28</v>
      </c>
      <c r="G37">
        <v>100001</v>
      </c>
      <c r="H37" s="2">
        <v>32081</v>
      </c>
      <c r="I37" t="s">
        <v>597</v>
      </c>
      <c r="J37">
        <v>100247</v>
      </c>
      <c r="K37" t="s">
        <v>24</v>
      </c>
      <c r="L37" t="s">
        <v>25</v>
      </c>
      <c r="M37" s="1">
        <v>45663</v>
      </c>
      <c r="N37" t="s">
        <v>26</v>
      </c>
      <c r="O37" t="s">
        <v>0</v>
      </c>
      <c r="S37" t="s">
        <v>118</v>
      </c>
      <c r="T37" t="str">
        <v>Deer Park School District</v>
      </c>
    </row>
    <row r="38" spans="1:20" x14ac:dyDescent="0.25">
      <c r="A38">
        <v>102679</v>
      </c>
      <c r="B38" t="s">
        <v>2286</v>
      </c>
      <c r="C38" t="str">
        <f>CONCATENATE(Table1[[#This Row],[SchoolName]],"—",Table1[[#This Row],[DistrictName]])</f>
        <v>Alternative Tamarack School—Spokane School District</v>
      </c>
      <c r="D38">
        <v>1604</v>
      </c>
      <c r="E38" t="s">
        <v>623</v>
      </c>
      <c r="F38" t="s">
        <v>28</v>
      </c>
      <c r="G38">
        <v>100001</v>
      </c>
      <c r="H38" s="2">
        <v>32081</v>
      </c>
      <c r="I38" t="s">
        <v>597</v>
      </c>
      <c r="J38">
        <v>100247</v>
      </c>
      <c r="K38" t="s">
        <v>706</v>
      </c>
      <c r="L38" t="s">
        <v>25</v>
      </c>
      <c r="M38" s="1">
        <v>45663</v>
      </c>
      <c r="N38" t="s">
        <v>26</v>
      </c>
      <c r="O38" t="s">
        <v>0</v>
      </c>
      <c r="S38" t="s">
        <v>121</v>
      </c>
      <c r="T38" t="str">
        <v>Bellevue School District</v>
      </c>
    </row>
    <row r="39" spans="1:20" x14ac:dyDescent="0.25">
      <c r="A39">
        <v>100635</v>
      </c>
      <c r="B39" t="s">
        <v>197</v>
      </c>
      <c r="C39" t="str">
        <f>CONCATENATE(Table1[[#This Row],[SchoolName]],"—",Table1[[#This Row],[DistrictName]])</f>
        <v>Amboy Middle School—Battle Ground School District</v>
      </c>
      <c r="D39">
        <v>2671</v>
      </c>
      <c r="E39" t="s">
        <v>198</v>
      </c>
      <c r="F39" t="s">
        <v>36</v>
      </c>
      <c r="G39">
        <v>100003</v>
      </c>
      <c r="H39" s="3" t="s">
        <v>199</v>
      </c>
      <c r="I39" t="s">
        <v>56</v>
      </c>
      <c r="J39">
        <v>100018</v>
      </c>
      <c r="K39" t="s">
        <v>24</v>
      </c>
      <c r="L39" t="s">
        <v>25</v>
      </c>
      <c r="M39" s="1">
        <v>45663</v>
      </c>
      <c r="N39" t="s">
        <v>26</v>
      </c>
      <c r="O39" t="s">
        <v>0</v>
      </c>
      <c r="S39" t="s">
        <v>123</v>
      </c>
      <c r="T39" t="str">
        <v>Arlington School District</v>
      </c>
    </row>
    <row r="40" spans="1:20" x14ac:dyDescent="0.25">
      <c r="A40">
        <v>100381</v>
      </c>
      <c r="B40" t="s">
        <v>1268</v>
      </c>
      <c r="C40" t="str">
        <f>CONCATENATE(Table1[[#This Row],[SchoolName]],"—",Table1[[#This Row],[DistrictName]])</f>
        <v>Amistad Elementary School—Kennewick School District</v>
      </c>
      <c r="D40">
        <v>4418</v>
      </c>
      <c r="E40" t="s">
        <v>1115</v>
      </c>
      <c r="F40" t="s">
        <v>39</v>
      </c>
      <c r="G40">
        <v>100007</v>
      </c>
      <c r="H40" s="3" t="s">
        <v>1269</v>
      </c>
      <c r="I40" t="s">
        <v>296</v>
      </c>
      <c r="J40">
        <v>100116</v>
      </c>
      <c r="K40" t="s">
        <v>24</v>
      </c>
      <c r="L40" t="s">
        <v>25</v>
      </c>
      <c r="M40" s="1">
        <v>45663</v>
      </c>
      <c r="N40" t="s">
        <v>26</v>
      </c>
      <c r="O40" t="s">
        <v>0</v>
      </c>
      <c r="S40" t="s">
        <v>125</v>
      </c>
      <c r="T40" t="str">
        <v>Bremerton School District</v>
      </c>
    </row>
    <row r="41" spans="1:20" x14ac:dyDescent="0.25">
      <c r="A41">
        <v>106151</v>
      </c>
      <c r="B41" t="s">
        <v>1270</v>
      </c>
      <c r="C41" t="str">
        <f>CONCATENATE(Table1[[#This Row],[SchoolName]],"—",Table1[[#This Row],[DistrictName]])</f>
        <v>Amon Creek Elementary—Kennewick School District</v>
      </c>
      <c r="D41">
        <v>5520</v>
      </c>
      <c r="E41" t="s">
        <v>1115</v>
      </c>
      <c r="F41" t="s">
        <v>39</v>
      </c>
      <c r="G41">
        <v>100007</v>
      </c>
      <c r="H41" s="3" t="s">
        <v>1269</v>
      </c>
      <c r="I41" t="s">
        <v>296</v>
      </c>
      <c r="J41">
        <v>100116</v>
      </c>
      <c r="K41" t="s">
        <v>24</v>
      </c>
      <c r="L41" t="s">
        <v>25</v>
      </c>
      <c r="M41" s="1">
        <v>45663</v>
      </c>
      <c r="N41" t="s">
        <v>26</v>
      </c>
      <c r="O41" t="s">
        <v>0</v>
      </c>
      <c r="S41" t="s">
        <v>127</v>
      </c>
      <c r="T41" t="str">
        <v>Northshore School District</v>
      </c>
    </row>
    <row r="42" spans="1:20" x14ac:dyDescent="0.25">
      <c r="A42">
        <v>102391</v>
      </c>
      <c r="B42" t="s">
        <v>75</v>
      </c>
      <c r="C42" t="str">
        <f>CONCATENATE(Table1[[#This Row],[SchoolName]],"—",Table1[[#This Row],[DistrictName]])</f>
        <v>Anacortes High School—Anacortes School District</v>
      </c>
      <c r="D42">
        <v>2467</v>
      </c>
      <c r="E42" t="s">
        <v>76</v>
      </c>
      <c r="F42" t="s">
        <v>46</v>
      </c>
      <c r="G42">
        <v>100009</v>
      </c>
      <c r="H42" s="2">
        <v>29103</v>
      </c>
      <c r="I42" t="s">
        <v>37</v>
      </c>
      <c r="J42">
        <v>100013</v>
      </c>
      <c r="K42" t="s">
        <v>24</v>
      </c>
      <c r="L42" t="s">
        <v>25</v>
      </c>
      <c r="M42" s="1">
        <v>45663</v>
      </c>
      <c r="N42" t="s">
        <v>26</v>
      </c>
      <c r="O42" t="s">
        <v>0</v>
      </c>
      <c r="S42" t="s">
        <v>129</v>
      </c>
      <c r="T42" t="str">
        <v>Peninsula School District</v>
      </c>
    </row>
    <row r="43" spans="1:20" x14ac:dyDescent="0.25">
      <c r="A43">
        <v>102392</v>
      </c>
      <c r="B43" t="s">
        <v>78</v>
      </c>
      <c r="C43" t="str">
        <f>CONCATENATE(Table1[[#This Row],[SchoolName]],"—",Table1[[#This Row],[DistrictName]])</f>
        <v>Anacortes Middle School—Anacortes School District</v>
      </c>
      <c r="D43">
        <v>2707</v>
      </c>
      <c r="E43" t="s">
        <v>76</v>
      </c>
      <c r="F43" t="s">
        <v>46</v>
      </c>
      <c r="G43">
        <v>100009</v>
      </c>
      <c r="H43" s="2">
        <v>29103</v>
      </c>
      <c r="I43" t="s">
        <v>37</v>
      </c>
      <c r="J43">
        <v>100013</v>
      </c>
      <c r="K43" t="s">
        <v>24</v>
      </c>
      <c r="L43" t="s">
        <v>25</v>
      </c>
      <c r="M43" s="1">
        <v>45663</v>
      </c>
      <c r="N43" t="s">
        <v>26</v>
      </c>
      <c r="O43" t="s">
        <v>0</v>
      </c>
      <c r="S43" t="s">
        <v>131</v>
      </c>
      <c r="T43" t="str">
        <v>Mabton School District</v>
      </c>
    </row>
    <row r="44" spans="1:20" x14ac:dyDescent="0.25">
      <c r="A44">
        <v>106234</v>
      </c>
      <c r="B44" t="s">
        <v>1963</v>
      </c>
      <c r="C44" t="str">
        <f>CONCATENATE(Table1[[#This Row],[SchoolName]],"—",Table1[[#This Row],[DistrictName]])</f>
        <v>Ancient Lakes Elementary—Quincy School District</v>
      </c>
      <c r="D44">
        <v>5585</v>
      </c>
      <c r="E44" t="s">
        <v>817</v>
      </c>
      <c r="F44" t="s">
        <v>43</v>
      </c>
      <c r="G44">
        <v>100008</v>
      </c>
      <c r="H44" s="2">
        <v>13144</v>
      </c>
      <c r="I44" t="s">
        <v>514</v>
      </c>
      <c r="J44">
        <v>100212</v>
      </c>
      <c r="K44" t="s">
        <v>24</v>
      </c>
      <c r="L44" t="s">
        <v>25</v>
      </c>
      <c r="M44" s="1">
        <v>45663</v>
      </c>
      <c r="N44" t="s">
        <v>26</v>
      </c>
      <c r="O44" t="s">
        <v>0</v>
      </c>
      <c r="S44" t="s">
        <v>133</v>
      </c>
      <c r="T44" t="str">
        <v>Asotin-Anatone School District</v>
      </c>
    </row>
    <row r="45" spans="1:20" x14ac:dyDescent="0.25">
      <c r="A45">
        <v>102023</v>
      </c>
      <c r="B45" t="s">
        <v>2355</v>
      </c>
      <c r="C45" t="str">
        <f>CONCATENATE(Table1[[#This Row],[SchoolName]],"—",Table1[[#This Row],[DistrictName]])</f>
        <v>Anderson Island Elementary—Steilacoom Hist. School District</v>
      </c>
      <c r="D45">
        <v>2040</v>
      </c>
      <c r="E45" t="s">
        <v>195</v>
      </c>
      <c r="F45" t="s">
        <v>52</v>
      </c>
      <c r="G45">
        <v>100006</v>
      </c>
      <c r="H45" s="2">
        <v>27001</v>
      </c>
      <c r="I45" t="s">
        <v>609</v>
      </c>
      <c r="J45">
        <v>100254</v>
      </c>
      <c r="K45" t="s">
        <v>24</v>
      </c>
      <c r="L45" t="s">
        <v>25</v>
      </c>
      <c r="M45" s="1">
        <v>45663</v>
      </c>
      <c r="N45" t="s">
        <v>26</v>
      </c>
      <c r="O45" t="s">
        <v>0</v>
      </c>
      <c r="S45" t="s">
        <v>135</v>
      </c>
      <c r="T45" t="str">
        <v>Mount Vernon School District</v>
      </c>
    </row>
    <row r="46" spans="1:20" x14ac:dyDescent="0.25">
      <c r="A46">
        <v>103836</v>
      </c>
      <c r="B46" t="s">
        <v>2398</v>
      </c>
      <c r="C46" t="str">
        <f>CONCATENATE(Table1[[#This Row],[SchoolName]],"—",Table1[[#This Row],[DistrictName]])</f>
        <v>Angelo Giaudrone Middle School—Tacoma School District</v>
      </c>
      <c r="D46">
        <v>4575</v>
      </c>
      <c r="E46" t="s">
        <v>195</v>
      </c>
      <c r="F46" t="s">
        <v>52</v>
      </c>
      <c r="G46">
        <v>100006</v>
      </c>
      <c r="H46" s="2">
        <v>27010</v>
      </c>
      <c r="I46" t="s">
        <v>632</v>
      </c>
      <c r="J46">
        <v>100261</v>
      </c>
      <c r="K46" t="s">
        <v>24</v>
      </c>
      <c r="L46" t="s">
        <v>25</v>
      </c>
      <c r="M46" s="1">
        <v>45663</v>
      </c>
      <c r="N46" t="s">
        <v>26</v>
      </c>
      <c r="O46" t="s">
        <v>0</v>
      </c>
      <c r="S46" t="s">
        <v>137</v>
      </c>
      <c r="T46" t="str">
        <v>North Thurston Public Schools</v>
      </c>
    </row>
    <row r="47" spans="1:20" x14ac:dyDescent="0.25">
      <c r="A47">
        <v>101470</v>
      </c>
      <c r="B47" t="s">
        <v>1221</v>
      </c>
      <c r="C47" t="str">
        <f>CONCATENATE(Table1[[#This Row],[SchoolName]],"—",Table1[[#This Row],[DistrictName]])</f>
        <v>Apollo Elementary—Issaquah School District</v>
      </c>
      <c r="D47">
        <v>3746</v>
      </c>
      <c r="E47" t="s">
        <v>120</v>
      </c>
      <c r="F47" t="s">
        <v>52</v>
      </c>
      <c r="G47">
        <v>100006</v>
      </c>
      <c r="H47" s="2">
        <v>17411</v>
      </c>
      <c r="I47" t="s">
        <v>286</v>
      </c>
      <c r="J47">
        <v>100111</v>
      </c>
      <c r="K47" t="s">
        <v>24</v>
      </c>
      <c r="L47" t="s">
        <v>25</v>
      </c>
      <c r="M47" s="1">
        <v>45663</v>
      </c>
      <c r="N47" t="s">
        <v>26</v>
      </c>
      <c r="O47" t="s">
        <v>0</v>
      </c>
      <c r="S47" t="s">
        <v>139</v>
      </c>
      <c r="T47" t="str">
        <v>South Bend School District</v>
      </c>
    </row>
    <row r="48" spans="1:20" x14ac:dyDescent="0.25">
      <c r="A48">
        <v>103291</v>
      </c>
      <c r="B48" t="s">
        <v>2653</v>
      </c>
      <c r="C48" t="str">
        <f>CONCATENATE(Table1[[#This Row],[SchoolName]],"—",Table1[[#This Row],[DistrictName]])</f>
        <v>Apple Valley Elementary—West Valley School District (Yakima)</v>
      </c>
      <c r="D48">
        <v>3699</v>
      </c>
      <c r="E48" t="s">
        <v>870</v>
      </c>
      <c r="F48" t="s">
        <v>32</v>
      </c>
      <c r="G48">
        <v>100002</v>
      </c>
      <c r="H48" s="2">
        <v>39208</v>
      </c>
      <c r="I48" t="s">
        <v>699</v>
      </c>
      <c r="J48">
        <v>100292</v>
      </c>
      <c r="K48" t="s">
        <v>24</v>
      </c>
      <c r="L48" t="s">
        <v>25</v>
      </c>
      <c r="M48" s="1">
        <v>45663</v>
      </c>
      <c r="N48" t="s">
        <v>26</v>
      </c>
      <c r="O48" t="s">
        <v>0</v>
      </c>
      <c r="S48" t="s">
        <v>141</v>
      </c>
      <c r="T48" t="str">
        <v>Olympia School District</v>
      </c>
    </row>
    <row r="49" spans="1:20" x14ac:dyDescent="0.25">
      <c r="A49">
        <v>101102</v>
      </c>
      <c r="B49" t="s">
        <v>2077</v>
      </c>
      <c r="C49" t="str">
        <f>CONCATENATE(Table1[[#This Row],[SchoolName]],"—",Table1[[#This Row],[DistrictName]])</f>
        <v>Arbor Heights Elementary School—Seattle School District No. 1</v>
      </c>
      <c r="D49">
        <v>2730</v>
      </c>
      <c r="E49" t="s">
        <v>120</v>
      </c>
      <c r="F49" t="s">
        <v>52</v>
      </c>
      <c r="G49">
        <v>100006</v>
      </c>
      <c r="H49" s="2">
        <v>17001</v>
      </c>
      <c r="I49" t="s">
        <v>559</v>
      </c>
      <c r="J49">
        <v>100229</v>
      </c>
      <c r="K49" t="s">
        <v>24</v>
      </c>
      <c r="L49" t="s">
        <v>25</v>
      </c>
      <c r="M49" s="1">
        <v>45663</v>
      </c>
      <c r="N49" t="s">
        <v>26</v>
      </c>
      <c r="O49" t="s">
        <v>0</v>
      </c>
      <c r="S49" t="s">
        <v>143</v>
      </c>
      <c r="T49" t="str">
        <v>Puyallup School District</v>
      </c>
    </row>
    <row r="50" spans="1:20" x14ac:dyDescent="0.25">
      <c r="A50">
        <v>102856</v>
      </c>
      <c r="B50" t="s">
        <v>849</v>
      </c>
      <c r="C50" t="str">
        <f>CONCATENATE(Table1[[#This Row],[SchoolName]],"—",Table1[[#This Row],[DistrictName]])</f>
        <v>Arcadia Elementary—Deer Park School District</v>
      </c>
      <c r="D50">
        <v>2173</v>
      </c>
      <c r="E50" t="s">
        <v>623</v>
      </c>
      <c r="F50" t="s">
        <v>28</v>
      </c>
      <c r="G50">
        <v>100001</v>
      </c>
      <c r="H50" s="2">
        <v>32414</v>
      </c>
      <c r="I50" t="s">
        <v>170</v>
      </c>
      <c r="J50">
        <v>100067</v>
      </c>
      <c r="K50" t="s">
        <v>24</v>
      </c>
      <c r="L50" t="s">
        <v>25</v>
      </c>
      <c r="M50" s="1">
        <v>45663</v>
      </c>
      <c r="N50" t="s">
        <v>26</v>
      </c>
      <c r="O50" t="s">
        <v>0</v>
      </c>
      <c r="S50" t="s">
        <v>145</v>
      </c>
      <c r="T50" t="str">
        <v>Richland School District</v>
      </c>
    </row>
    <row r="51" spans="1:20" x14ac:dyDescent="0.25">
      <c r="A51">
        <v>101386</v>
      </c>
      <c r="B51" t="s">
        <v>239</v>
      </c>
      <c r="C51" t="str">
        <f>CONCATENATE(Table1[[#This Row],[SchoolName]],"—",Table1[[#This Row],[DistrictName]])</f>
        <v>Ardmore Elementary School—Bellevue School District</v>
      </c>
      <c r="D51">
        <v>3633</v>
      </c>
      <c r="E51" t="s">
        <v>120</v>
      </c>
      <c r="F51" t="s">
        <v>52</v>
      </c>
      <c r="G51">
        <v>100006</v>
      </c>
      <c r="H51" s="2">
        <v>17405</v>
      </c>
      <c r="I51" t="s">
        <v>59</v>
      </c>
      <c r="J51">
        <v>100019</v>
      </c>
      <c r="K51" t="s">
        <v>24</v>
      </c>
      <c r="L51" t="s">
        <v>25</v>
      </c>
      <c r="M51" s="1">
        <v>45663</v>
      </c>
      <c r="N51" t="s">
        <v>26</v>
      </c>
      <c r="O51" t="s">
        <v>0</v>
      </c>
      <c r="S51" t="s">
        <v>147</v>
      </c>
      <c r="T51" t="str">
        <v>Bainbridge Island School District</v>
      </c>
    </row>
    <row r="52" spans="1:20" x14ac:dyDescent="0.25">
      <c r="A52">
        <v>102138</v>
      </c>
      <c r="B52" t="s">
        <v>2399</v>
      </c>
      <c r="C52" t="str">
        <f>CONCATENATE(Table1[[#This Row],[SchoolName]],"—",Table1[[#This Row],[DistrictName]])</f>
        <v>Arlington Elementary School—Tacoma School District</v>
      </c>
      <c r="D52">
        <v>2940</v>
      </c>
      <c r="E52" t="s">
        <v>195</v>
      </c>
      <c r="F52" t="s">
        <v>52</v>
      </c>
      <c r="G52">
        <v>100006</v>
      </c>
      <c r="H52" s="2">
        <v>27010</v>
      </c>
      <c r="I52" t="s">
        <v>632</v>
      </c>
      <c r="J52">
        <v>100261</v>
      </c>
      <c r="K52" t="s">
        <v>24</v>
      </c>
      <c r="L52" t="s">
        <v>25</v>
      </c>
      <c r="M52" s="1">
        <v>45663</v>
      </c>
      <c r="N52" t="s">
        <v>26</v>
      </c>
      <c r="O52" t="s">
        <v>0</v>
      </c>
      <c r="S52" t="s">
        <v>149</v>
      </c>
      <c r="T52" t="str">
        <v>Pasco School District</v>
      </c>
    </row>
    <row r="53" spans="1:20" x14ac:dyDescent="0.25">
      <c r="A53">
        <v>102706</v>
      </c>
      <c r="B53" t="s">
        <v>2287</v>
      </c>
      <c r="C53" t="str">
        <f>CONCATENATE(Table1[[#This Row],[SchoolName]],"—",Table1[[#This Row],[DistrictName]])</f>
        <v>Arlington Elementary—Spokane School District</v>
      </c>
      <c r="D53">
        <v>2381</v>
      </c>
      <c r="E53" t="s">
        <v>623</v>
      </c>
      <c r="F53" t="s">
        <v>28</v>
      </c>
      <c r="G53">
        <v>100001</v>
      </c>
      <c r="H53" s="2">
        <v>32081</v>
      </c>
      <c r="I53" t="s">
        <v>597</v>
      </c>
      <c r="J53">
        <v>100247</v>
      </c>
      <c r="K53" t="s">
        <v>24</v>
      </c>
      <c r="L53" t="s">
        <v>25</v>
      </c>
      <c r="M53" s="1">
        <v>45663</v>
      </c>
      <c r="N53" t="s">
        <v>26</v>
      </c>
      <c r="O53" t="s">
        <v>0</v>
      </c>
      <c r="S53" t="s">
        <v>151</v>
      </c>
      <c r="T53" t="str">
        <v>Central Kitsap School District</v>
      </c>
    </row>
    <row r="54" spans="1:20" x14ac:dyDescent="0.25">
      <c r="A54">
        <v>102563</v>
      </c>
      <c r="B54" t="s">
        <v>92</v>
      </c>
      <c r="C54" t="str">
        <f>CONCATENATE(Table1[[#This Row],[SchoolName]],"—",Table1[[#This Row],[DistrictName]])</f>
        <v>Arlington High School—Arlington School District</v>
      </c>
      <c r="D54">
        <v>2523</v>
      </c>
      <c r="E54" t="s">
        <v>93</v>
      </c>
      <c r="F54" t="s">
        <v>46</v>
      </c>
      <c r="G54">
        <v>100009</v>
      </c>
      <c r="H54" s="2">
        <v>31016</v>
      </c>
      <c r="I54" t="s">
        <v>40</v>
      </c>
      <c r="J54">
        <v>100014</v>
      </c>
      <c r="K54" t="s">
        <v>24</v>
      </c>
      <c r="L54" t="s">
        <v>25</v>
      </c>
      <c r="M54" s="1">
        <v>45663</v>
      </c>
      <c r="N54" t="s">
        <v>26</v>
      </c>
      <c r="O54" t="s">
        <v>0</v>
      </c>
      <c r="S54" t="s">
        <v>153</v>
      </c>
      <c r="T54" t="str">
        <v>Kelso School District</v>
      </c>
    </row>
    <row r="55" spans="1:20" x14ac:dyDescent="0.25">
      <c r="A55">
        <v>106078</v>
      </c>
      <c r="B55" t="s">
        <v>95</v>
      </c>
      <c r="C55" t="str">
        <f>CONCATENATE(Table1[[#This Row],[SchoolName]],"—",Table1[[#This Row],[DistrictName]])</f>
        <v>Arlington Open Doors—Arlington School District</v>
      </c>
      <c r="D55">
        <v>5495</v>
      </c>
      <c r="E55" t="s">
        <v>93</v>
      </c>
      <c r="F55" t="s">
        <v>46</v>
      </c>
      <c r="G55">
        <v>100009</v>
      </c>
      <c r="H55" s="2">
        <v>31016</v>
      </c>
      <c r="I55" t="s">
        <v>40</v>
      </c>
      <c r="J55">
        <v>100014</v>
      </c>
      <c r="K55" t="s">
        <v>42</v>
      </c>
      <c r="L55" t="s">
        <v>25</v>
      </c>
      <c r="M55" s="1">
        <v>45663</v>
      </c>
      <c r="N55" t="s">
        <v>26</v>
      </c>
      <c r="O55" t="s">
        <v>0</v>
      </c>
      <c r="S55" t="s">
        <v>155</v>
      </c>
      <c r="T55" t="str">
        <v>North Franklin School District</v>
      </c>
    </row>
    <row r="56" spans="1:20" x14ac:dyDescent="0.25">
      <c r="A56">
        <v>101676</v>
      </c>
      <c r="B56" t="s">
        <v>445</v>
      </c>
      <c r="C56" t="str">
        <f>CONCATENATE(Table1[[#This Row],[SchoolName]],"—",Table1[[#This Row],[DistrictName]])</f>
        <v>Armin Jahr Elementary—Bremerton School District</v>
      </c>
      <c r="D56">
        <v>3641</v>
      </c>
      <c r="E56" t="s">
        <v>174</v>
      </c>
      <c r="F56" t="s">
        <v>49</v>
      </c>
      <c r="G56">
        <v>100005</v>
      </c>
      <c r="H56" s="2">
        <v>18100</v>
      </c>
      <c r="I56" t="s">
        <v>79</v>
      </c>
      <c r="J56">
        <v>100026</v>
      </c>
      <c r="K56" t="s">
        <v>24</v>
      </c>
      <c r="L56" t="s">
        <v>25</v>
      </c>
      <c r="M56" s="1">
        <v>45663</v>
      </c>
      <c r="N56" t="s">
        <v>26</v>
      </c>
      <c r="O56" t="s">
        <v>0</v>
      </c>
      <c r="S56" t="s">
        <v>157</v>
      </c>
      <c r="T56" t="str">
        <v>Bates Technical College</v>
      </c>
    </row>
    <row r="57" spans="1:20" x14ac:dyDescent="0.25">
      <c r="A57">
        <v>101630</v>
      </c>
      <c r="B57" t="s">
        <v>1717</v>
      </c>
      <c r="C57" t="str">
        <f>CONCATENATE(Table1[[#This Row],[SchoolName]],"—",Table1[[#This Row],[DistrictName]])</f>
        <v>Arrowhead Elementary—Northshore School District</v>
      </c>
      <c r="D57">
        <v>3107</v>
      </c>
      <c r="E57" t="s">
        <v>120</v>
      </c>
      <c r="F57" t="s">
        <v>52</v>
      </c>
      <c r="G57">
        <v>100006</v>
      </c>
      <c r="H57" s="2">
        <v>17417</v>
      </c>
      <c r="I57" t="s">
        <v>426</v>
      </c>
      <c r="J57">
        <v>100174</v>
      </c>
      <c r="K57" t="s">
        <v>24</v>
      </c>
      <c r="L57" t="s">
        <v>25</v>
      </c>
      <c r="M57" s="1">
        <v>45663</v>
      </c>
      <c r="N57" t="s">
        <v>26</v>
      </c>
      <c r="O57" t="s">
        <v>0</v>
      </c>
      <c r="S57" t="s">
        <v>159</v>
      </c>
      <c r="T57" t="str">
        <v>Ferndale School District</v>
      </c>
    </row>
    <row r="58" spans="1:20" x14ac:dyDescent="0.25">
      <c r="A58">
        <v>104336</v>
      </c>
      <c r="B58" t="s">
        <v>122</v>
      </c>
      <c r="C58" t="str">
        <f>CONCATENATE(Table1[[#This Row],[SchoolName]],"—",Table1[[#This Row],[DistrictName]])</f>
        <v>Arthur Jacobsen Elementary—Auburn School District</v>
      </c>
      <c r="D58">
        <v>5082</v>
      </c>
      <c r="E58" t="s">
        <v>120</v>
      </c>
      <c r="F58" t="s">
        <v>52</v>
      </c>
      <c r="G58">
        <v>100006</v>
      </c>
      <c r="H58" s="2">
        <v>17408</v>
      </c>
      <c r="I58" t="s">
        <v>47</v>
      </c>
      <c r="J58">
        <v>100016</v>
      </c>
      <c r="K58" t="s">
        <v>24</v>
      </c>
      <c r="L58" t="s">
        <v>25</v>
      </c>
      <c r="M58" s="1">
        <v>45663</v>
      </c>
      <c r="N58" t="s">
        <v>26</v>
      </c>
      <c r="O58" t="s">
        <v>0</v>
      </c>
      <c r="S58" t="s">
        <v>161</v>
      </c>
      <c r="T58" t="str">
        <v>Montesano School District</v>
      </c>
    </row>
    <row r="59" spans="1:20" x14ac:dyDescent="0.25">
      <c r="A59">
        <v>102255</v>
      </c>
      <c r="B59" t="s">
        <v>1872</v>
      </c>
      <c r="C59" t="str">
        <f>CONCATENATE(Table1[[#This Row],[SchoolName]],"—",Table1[[#This Row],[DistrictName]])</f>
        <v>Artondale Elementary School—Peninsula School District</v>
      </c>
      <c r="D59">
        <v>3299</v>
      </c>
      <c r="E59" t="s">
        <v>195</v>
      </c>
      <c r="F59" t="s">
        <v>52</v>
      </c>
      <c r="G59">
        <v>100006</v>
      </c>
      <c r="H59" s="2">
        <v>27401</v>
      </c>
      <c r="I59" t="s">
        <v>483</v>
      </c>
      <c r="J59">
        <v>100199</v>
      </c>
      <c r="K59" t="s">
        <v>24</v>
      </c>
      <c r="L59" t="s">
        <v>25</v>
      </c>
      <c r="M59" s="1">
        <v>45663</v>
      </c>
      <c r="N59" t="s">
        <v>26</v>
      </c>
      <c r="O59" t="s">
        <v>0</v>
      </c>
      <c r="S59" t="s">
        <v>164</v>
      </c>
      <c r="T59" t="str">
        <v>Ephrata School District</v>
      </c>
    </row>
    <row r="60" spans="1:20" x14ac:dyDescent="0.25">
      <c r="A60">
        <v>103225</v>
      </c>
      <c r="B60" t="s">
        <v>1481</v>
      </c>
      <c r="C60" t="str">
        <f>CONCATENATE(Table1[[#This Row],[SchoolName]],"—",Table1[[#This Row],[DistrictName]])</f>
        <v>Artz Fox Elementary—Mabton School District</v>
      </c>
      <c r="D60">
        <v>3070</v>
      </c>
      <c r="E60" t="s">
        <v>870</v>
      </c>
      <c r="F60" t="s">
        <v>32</v>
      </c>
      <c r="G60">
        <v>100002</v>
      </c>
      <c r="H60" s="2">
        <v>39120</v>
      </c>
      <c r="I60" t="s">
        <v>347</v>
      </c>
      <c r="J60">
        <v>100137</v>
      </c>
      <c r="K60" t="s">
        <v>24</v>
      </c>
      <c r="L60" t="s">
        <v>25</v>
      </c>
      <c r="M60" s="1">
        <v>45663</v>
      </c>
      <c r="N60" t="s">
        <v>26</v>
      </c>
      <c r="O60" t="s">
        <v>0</v>
      </c>
      <c r="S60" t="s">
        <v>166</v>
      </c>
      <c r="T60" t="str">
        <v>North Mason School District</v>
      </c>
    </row>
    <row r="61" spans="1:20" x14ac:dyDescent="0.25">
      <c r="A61">
        <v>100354</v>
      </c>
      <c r="B61" t="s">
        <v>113</v>
      </c>
      <c r="C61" t="str">
        <f>CONCATENATE(Table1[[#This Row],[SchoolName]],"—",Table1[[#This Row],[DistrictName]])</f>
        <v>Asotin Elementary—Asotin-Anatone School District</v>
      </c>
      <c r="D61">
        <v>2507</v>
      </c>
      <c r="E61" t="s">
        <v>114</v>
      </c>
      <c r="F61" t="s">
        <v>39</v>
      </c>
      <c r="G61">
        <v>100007</v>
      </c>
      <c r="H61" s="3" t="s">
        <v>115</v>
      </c>
      <c r="I61" t="s">
        <v>44</v>
      </c>
      <c r="J61">
        <v>100015</v>
      </c>
      <c r="K61" t="s">
        <v>24</v>
      </c>
      <c r="L61" t="s">
        <v>25</v>
      </c>
      <c r="M61" s="1">
        <v>45663</v>
      </c>
      <c r="N61" t="s">
        <v>26</v>
      </c>
      <c r="O61" t="s">
        <v>0</v>
      </c>
      <c r="S61" t="s">
        <v>168</v>
      </c>
      <c r="T61" t="str">
        <v>Benge School District</v>
      </c>
    </row>
    <row r="62" spans="1:20" x14ac:dyDescent="0.25">
      <c r="A62">
        <v>100353</v>
      </c>
      <c r="B62" t="s">
        <v>117</v>
      </c>
      <c r="C62" t="str">
        <f>CONCATENATE(Table1[[#This Row],[SchoolName]],"—",Table1[[#This Row],[DistrictName]])</f>
        <v>Asotin Jr Sr High—Asotin-Anatone School District</v>
      </c>
      <c r="D62">
        <v>2434</v>
      </c>
      <c r="E62" t="s">
        <v>114</v>
      </c>
      <c r="F62" t="s">
        <v>39</v>
      </c>
      <c r="G62">
        <v>100007</v>
      </c>
      <c r="H62" s="3" t="s">
        <v>115</v>
      </c>
      <c r="I62" t="s">
        <v>44</v>
      </c>
      <c r="J62">
        <v>100015</v>
      </c>
      <c r="K62" t="s">
        <v>24</v>
      </c>
      <c r="L62" t="s">
        <v>25</v>
      </c>
      <c r="M62" s="1">
        <v>45663</v>
      </c>
      <c r="N62" t="s">
        <v>26</v>
      </c>
      <c r="O62" t="s">
        <v>0</v>
      </c>
      <c r="S62" t="s">
        <v>170</v>
      </c>
      <c r="T62" t="str">
        <v>Renton School District</v>
      </c>
    </row>
    <row r="63" spans="1:20" x14ac:dyDescent="0.25">
      <c r="A63">
        <v>106407</v>
      </c>
      <c r="B63" t="s">
        <v>1599</v>
      </c>
      <c r="C63" t="str">
        <f>CONCATENATE(Table1[[#This Row],[SchoolName]],"—",Table1[[#This Row],[DistrictName]])</f>
        <v>Aspire Academy—Mount Vernon School District</v>
      </c>
      <c r="D63">
        <v>5625</v>
      </c>
      <c r="E63" t="s">
        <v>76</v>
      </c>
      <c r="F63" t="s">
        <v>46</v>
      </c>
      <c r="G63">
        <v>100009</v>
      </c>
      <c r="H63" s="2">
        <v>29320</v>
      </c>
      <c r="I63" t="s">
        <v>391</v>
      </c>
      <c r="J63">
        <v>100158</v>
      </c>
      <c r="K63" t="s">
        <v>31</v>
      </c>
      <c r="L63" t="s">
        <v>25</v>
      </c>
      <c r="M63" s="1">
        <v>45663</v>
      </c>
      <c r="N63" t="s">
        <v>26</v>
      </c>
      <c r="O63" t="s">
        <v>0</v>
      </c>
      <c r="S63" t="s">
        <v>172</v>
      </c>
      <c r="T63" t="str">
        <v>Walla Walla Public Schools</v>
      </c>
    </row>
    <row r="64" spans="1:20" x14ac:dyDescent="0.25">
      <c r="A64">
        <v>104893</v>
      </c>
      <c r="B64" t="s">
        <v>1692</v>
      </c>
      <c r="C64" t="str">
        <f>CONCATENATE(Table1[[#This Row],[SchoolName]],"—",Table1[[#This Row],[DistrictName]])</f>
        <v>Aspire Performing Arts Academy—North Thurston Public Schools</v>
      </c>
      <c r="D64">
        <v>5168</v>
      </c>
      <c r="E64" t="s">
        <v>977</v>
      </c>
      <c r="F64" t="s">
        <v>22</v>
      </c>
      <c r="G64">
        <v>100004</v>
      </c>
      <c r="H64" s="2">
        <v>34003</v>
      </c>
      <c r="I64" t="s">
        <v>421</v>
      </c>
      <c r="J64">
        <v>100172</v>
      </c>
      <c r="K64" t="s">
        <v>24</v>
      </c>
      <c r="L64" t="s">
        <v>25</v>
      </c>
      <c r="M64" s="1">
        <v>45663</v>
      </c>
      <c r="N64" t="s">
        <v>26</v>
      </c>
      <c r="O64" t="s">
        <v>0</v>
      </c>
      <c r="S64" t="s">
        <v>175</v>
      </c>
      <c r="T64" t="str">
        <v>Cusick School District</v>
      </c>
    </row>
    <row r="65" spans="1:20" x14ac:dyDescent="0.25">
      <c r="A65">
        <v>107033</v>
      </c>
      <c r="B65" t="s">
        <v>2258</v>
      </c>
      <c r="C65" t="str">
        <f>CONCATENATE(Table1[[#This Row],[SchoolName]],"—",Table1[[#This Row],[DistrictName]])</f>
        <v>Astravo Online Academy—South Bend School District</v>
      </c>
      <c r="D65">
        <v>5766</v>
      </c>
      <c r="E65" t="s">
        <v>1635</v>
      </c>
      <c r="F65" t="s">
        <v>22</v>
      </c>
      <c r="G65">
        <v>100004</v>
      </c>
      <c r="H65" s="2">
        <v>25118</v>
      </c>
      <c r="I65" t="s">
        <v>587</v>
      </c>
      <c r="J65">
        <v>100242</v>
      </c>
      <c r="K65" t="s">
        <v>24</v>
      </c>
      <c r="L65" t="s">
        <v>25</v>
      </c>
      <c r="M65" s="1">
        <v>45663</v>
      </c>
      <c r="N65" t="s">
        <v>26</v>
      </c>
      <c r="O65" t="s">
        <v>0</v>
      </c>
      <c r="S65" t="s">
        <v>177</v>
      </c>
      <c r="T65" t="str">
        <v>Cheney School District</v>
      </c>
    </row>
    <row r="66" spans="1:20" x14ac:dyDescent="0.25">
      <c r="A66">
        <v>104154</v>
      </c>
      <c r="B66" t="s">
        <v>124</v>
      </c>
      <c r="C66" t="str">
        <f>CONCATENATE(Table1[[#This Row],[SchoolName]],"—",Table1[[#This Row],[DistrictName]])</f>
        <v>Auburn Mountainview High School—Auburn School District</v>
      </c>
      <c r="D66">
        <v>5037</v>
      </c>
      <c r="E66" t="s">
        <v>120</v>
      </c>
      <c r="F66" t="s">
        <v>52</v>
      </c>
      <c r="G66">
        <v>100006</v>
      </c>
      <c r="H66" s="2">
        <v>17408</v>
      </c>
      <c r="I66" t="s">
        <v>47</v>
      </c>
      <c r="J66">
        <v>100016</v>
      </c>
      <c r="K66" t="s">
        <v>24</v>
      </c>
      <c r="L66" t="s">
        <v>25</v>
      </c>
      <c r="M66" s="1">
        <v>45663</v>
      </c>
      <c r="N66" t="s">
        <v>26</v>
      </c>
      <c r="O66" t="s">
        <v>0</v>
      </c>
      <c r="S66" t="s">
        <v>179</v>
      </c>
      <c r="T66" t="str">
        <v>Highline School District</v>
      </c>
    </row>
    <row r="67" spans="1:20" x14ac:dyDescent="0.25">
      <c r="A67">
        <v>106153</v>
      </c>
      <c r="B67" t="s">
        <v>126</v>
      </c>
      <c r="C67" t="str">
        <f>CONCATENATE(Table1[[#This Row],[SchoolName]],"—",Table1[[#This Row],[DistrictName]])</f>
        <v>Auburn Opportunity Project—Auburn School District</v>
      </c>
      <c r="D67">
        <v>5522</v>
      </c>
      <c r="E67" t="s">
        <v>120</v>
      </c>
      <c r="F67" t="s">
        <v>52</v>
      </c>
      <c r="G67">
        <v>100006</v>
      </c>
      <c r="H67" s="2">
        <v>17408</v>
      </c>
      <c r="I67" t="s">
        <v>47</v>
      </c>
      <c r="J67">
        <v>100016</v>
      </c>
      <c r="K67" t="s">
        <v>42</v>
      </c>
      <c r="L67" t="s">
        <v>25</v>
      </c>
      <c r="M67" s="1">
        <v>45663</v>
      </c>
      <c r="N67" t="s">
        <v>26</v>
      </c>
      <c r="O67" t="s">
        <v>0</v>
      </c>
      <c r="S67" t="s">
        <v>181</v>
      </c>
      <c r="T67" t="str">
        <v>Bickleton School District</v>
      </c>
    </row>
    <row r="68" spans="1:20" x14ac:dyDescent="0.25">
      <c r="A68">
        <v>101432</v>
      </c>
      <c r="B68" t="s">
        <v>128</v>
      </c>
      <c r="C68" t="str">
        <f>CONCATENATE(Table1[[#This Row],[SchoolName]],"—",Table1[[#This Row],[DistrictName]])</f>
        <v>Auburn Riverside High School—Auburn School District</v>
      </c>
      <c r="D68">
        <v>4474</v>
      </c>
      <c r="E68" t="s">
        <v>120</v>
      </c>
      <c r="F68" t="s">
        <v>52</v>
      </c>
      <c r="G68">
        <v>100006</v>
      </c>
      <c r="H68" s="2">
        <v>17408</v>
      </c>
      <c r="I68" t="s">
        <v>47</v>
      </c>
      <c r="J68">
        <v>100016</v>
      </c>
      <c r="K68" t="s">
        <v>24</v>
      </c>
      <c r="L68" t="s">
        <v>25</v>
      </c>
      <c r="M68" s="1">
        <v>45663</v>
      </c>
      <c r="N68" t="s">
        <v>26</v>
      </c>
      <c r="O68" t="s">
        <v>0</v>
      </c>
      <c r="S68" t="s">
        <v>183</v>
      </c>
      <c r="T68" t="str">
        <v>Sedro-Woolley School District</v>
      </c>
    </row>
    <row r="69" spans="1:20" x14ac:dyDescent="0.25">
      <c r="A69">
        <v>101417</v>
      </c>
      <c r="B69" t="s">
        <v>130</v>
      </c>
      <c r="C69" t="str">
        <f>CONCATENATE(Table1[[#This Row],[SchoolName]],"—",Table1[[#This Row],[DistrictName]])</f>
        <v>Auburn Senior High School—Auburn School District</v>
      </c>
      <c r="D69">
        <v>2795</v>
      </c>
      <c r="E69" t="s">
        <v>120</v>
      </c>
      <c r="F69" t="s">
        <v>52</v>
      </c>
      <c r="G69">
        <v>100006</v>
      </c>
      <c r="H69" s="2">
        <v>17408</v>
      </c>
      <c r="I69" t="s">
        <v>47</v>
      </c>
      <c r="J69">
        <v>100016</v>
      </c>
      <c r="K69" t="s">
        <v>24</v>
      </c>
      <c r="L69" t="s">
        <v>25</v>
      </c>
      <c r="M69" s="1">
        <v>45663</v>
      </c>
      <c r="N69" t="s">
        <v>26</v>
      </c>
      <c r="O69" t="s">
        <v>0</v>
      </c>
      <c r="S69" t="s">
        <v>185</v>
      </c>
      <c r="T69" t="str">
        <v>Enumclaw School District</v>
      </c>
    </row>
    <row r="70" spans="1:20" x14ac:dyDescent="0.25">
      <c r="A70">
        <v>102696</v>
      </c>
      <c r="B70" t="s">
        <v>2288</v>
      </c>
      <c r="C70" t="str">
        <f>CONCATENATE(Table1[[#This Row],[SchoolName]],"—",Table1[[#This Row],[DistrictName]])</f>
        <v>Audubon Elementary—Spokane School District</v>
      </c>
      <c r="D70">
        <v>2128</v>
      </c>
      <c r="E70" t="s">
        <v>623</v>
      </c>
      <c r="F70" t="s">
        <v>28</v>
      </c>
      <c r="G70">
        <v>100001</v>
      </c>
      <c r="H70" s="2">
        <v>32081</v>
      </c>
      <c r="I70" t="s">
        <v>597</v>
      </c>
      <c r="J70">
        <v>100247</v>
      </c>
      <c r="K70" t="s">
        <v>24</v>
      </c>
      <c r="L70" t="s">
        <v>25</v>
      </c>
      <c r="M70" s="1">
        <v>45663</v>
      </c>
      <c r="N70" t="s">
        <v>26</v>
      </c>
      <c r="O70" t="s">
        <v>0</v>
      </c>
      <c r="S70" t="s">
        <v>187</v>
      </c>
      <c r="T70" t="str">
        <v>Blaine School District</v>
      </c>
    </row>
    <row r="71" spans="1:20" x14ac:dyDescent="0.25">
      <c r="A71">
        <v>102960</v>
      </c>
      <c r="B71" t="s">
        <v>1786</v>
      </c>
      <c r="C71" t="str">
        <f>CONCATENATE(Table1[[#This Row],[SchoolName]],"—",Table1[[#This Row],[DistrictName]])</f>
        <v>Avanti High School—Olympia School District</v>
      </c>
      <c r="D71">
        <v>1768</v>
      </c>
      <c r="E71" t="s">
        <v>977</v>
      </c>
      <c r="F71" t="s">
        <v>22</v>
      </c>
      <c r="G71">
        <v>100004</v>
      </c>
      <c r="H71" s="2">
        <v>34111</v>
      </c>
      <c r="I71" t="s">
        <v>444</v>
      </c>
      <c r="J71">
        <v>100182</v>
      </c>
      <c r="K71" t="s">
        <v>31</v>
      </c>
      <c r="L71" t="s">
        <v>25</v>
      </c>
      <c r="M71" s="1">
        <v>45663</v>
      </c>
      <c r="N71" t="s">
        <v>26</v>
      </c>
      <c r="O71" t="s">
        <v>0</v>
      </c>
      <c r="S71" t="s">
        <v>189</v>
      </c>
      <c r="T71" t="str">
        <v>Port Townsend School District</v>
      </c>
    </row>
    <row r="72" spans="1:20" x14ac:dyDescent="0.25">
      <c r="A72">
        <v>102051</v>
      </c>
      <c r="B72" t="s">
        <v>1916</v>
      </c>
      <c r="C72" t="str">
        <f>CONCATENATE(Table1[[#This Row],[SchoolName]],"—",Table1[[#This Row],[DistrictName]])</f>
        <v>Aylen Jr High—Puyallup School District</v>
      </c>
      <c r="D72">
        <v>3447</v>
      </c>
      <c r="E72" t="s">
        <v>195</v>
      </c>
      <c r="F72" t="s">
        <v>52</v>
      </c>
      <c r="G72">
        <v>100006</v>
      </c>
      <c r="H72" s="2">
        <v>27003</v>
      </c>
      <c r="I72" t="s">
        <v>504</v>
      </c>
      <c r="J72">
        <v>100207</v>
      </c>
      <c r="K72" t="s">
        <v>24</v>
      </c>
      <c r="L72" t="s">
        <v>25</v>
      </c>
      <c r="M72" s="1">
        <v>45663</v>
      </c>
      <c r="N72" t="s">
        <v>26</v>
      </c>
      <c r="O72" t="s">
        <v>0</v>
      </c>
      <c r="S72" t="s">
        <v>191</v>
      </c>
      <c r="T72" t="str">
        <v>Boistfort School District</v>
      </c>
    </row>
    <row r="73" spans="1:20" x14ac:dyDescent="0.25">
      <c r="A73">
        <v>101139</v>
      </c>
      <c r="B73" t="s">
        <v>2078</v>
      </c>
      <c r="C73" t="str">
        <f>CONCATENATE(Table1[[#This Row],[SchoolName]],"—",Table1[[#This Row],[DistrictName]])</f>
        <v>B F Day Elementary School—Seattle School District No. 1</v>
      </c>
      <c r="D73">
        <v>3717</v>
      </c>
      <c r="E73" t="s">
        <v>120</v>
      </c>
      <c r="F73" t="s">
        <v>52</v>
      </c>
      <c r="G73">
        <v>100006</v>
      </c>
      <c r="H73" s="2">
        <v>17001</v>
      </c>
      <c r="I73" t="s">
        <v>559</v>
      </c>
      <c r="J73">
        <v>100229</v>
      </c>
      <c r="K73" t="s">
        <v>24</v>
      </c>
      <c r="L73" t="s">
        <v>25</v>
      </c>
      <c r="M73" s="1">
        <v>45663</v>
      </c>
      <c r="N73" t="s">
        <v>26</v>
      </c>
      <c r="O73" t="s">
        <v>0</v>
      </c>
      <c r="S73" t="s">
        <v>193</v>
      </c>
      <c r="T73" t="str">
        <v>Sumner-Bonney Lake School District</v>
      </c>
    </row>
    <row r="74" spans="1:20" x14ac:dyDescent="0.25">
      <c r="A74">
        <v>100421</v>
      </c>
      <c r="B74" t="s">
        <v>2009</v>
      </c>
      <c r="C74" t="str">
        <f>CONCATENATE(Table1[[#This Row],[SchoolName]],"—",Table1[[#This Row],[DistrictName]])</f>
        <v>Badger Mountain Elementary—Richland School District</v>
      </c>
      <c r="D74">
        <v>4060</v>
      </c>
      <c r="E74" t="s">
        <v>1115</v>
      </c>
      <c r="F74" t="s">
        <v>39</v>
      </c>
      <c r="G74">
        <v>100007</v>
      </c>
      <c r="H74" s="3" t="s">
        <v>2010</v>
      </c>
      <c r="I74" t="s">
        <v>531</v>
      </c>
      <c r="J74">
        <v>100218</v>
      </c>
      <c r="K74" t="s">
        <v>24</v>
      </c>
      <c r="L74" t="s">
        <v>25</v>
      </c>
      <c r="M74" s="1">
        <v>45663</v>
      </c>
      <c r="N74" t="s">
        <v>26</v>
      </c>
      <c r="O74" t="s">
        <v>0</v>
      </c>
      <c r="S74" t="s">
        <v>196</v>
      </c>
      <c r="T74" t="str">
        <v>Shelton School District</v>
      </c>
    </row>
    <row r="75" spans="1:20" x14ac:dyDescent="0.25">
      <c r="A75">
        <v>101081</v>
      </c>
      <c r="B75" t="s">
        <v>2079</v>
      </c>
      <c r="C75" t="str">
        <f>CONCATENATE(Table1[[#This Row],[SchoolName]],"—",Table1[[#This Row],[DistrictName]])</f>
        <v>Bailey Gatzert Elementary School—Seattle School District No. 1</v>
      </c>
      <c r="D75">
        <v>2307</v>
      </c>
      <c r="E75" t="s">
        <v>120</v>
      </c>
      <c r="F75" t="s">
        <v>52</v>
      </c>
      <c r="G75">
        <v>100006</v>
      </c>
      <c r="H75" s="2">
        <v>17001</v>
      </c>
      <c r="I75" t="s">
        <v>559</v>
      </c>
      <c r="J75">
        <v>100229</v>
      </c>
      <c r="K75" t="s">
        <v>24</v>
      </c>
      <c r="L75" t="s">
        <v>25</v>
      </c>
      <c r="M75" s="1">
        <v>45663</v>
      </c>
      <c r="N75" t="s">
        <v>26</v>
      </c>
      <c r="O75" t="s">
        <v>0</v>
      </c>
      <c r="S75" t="s">
        <v>200</v>
      </c>
      <c r="T75" t="str">
        <v>Mead School District</v>
      </c>
    </row>
    <row r="76" spans="1:20" x14ac:dyDescent="0.25">
      <c r="A76">
        <v>101690</v>
      </c>
      <c r="B76" t="s">
        <v>173</v>
      </c>
      <c r="C76" t="str">
        <f>CONCATENATE(Table1[[#This Row],[SchoolName]],"—",Table1[[#This Row],[DistrictName]])</f>
        <v>Bainbridge High School—Bainbridge Island School District</v>
      </c>
      <c r="D76">
        <v>2395</v>
      </c>
      <c r="E76" t="s">
        <v>174</v>
      </c>
      <c r="F76" t="s">
        <v>52</v>
      </c>
      <c r="G76">
        <v>100006</v>
      </c>
      <c r="H76" s="2">
        <v>18303</v>
      </c>
      <c r="I76" t="s">
        <v>50</v>
      </c>
      <c r="J76">
        <v>100017</v>
      </c>
      <c r="K76" t="s">
        <v>24</v>
      </c>
      <c r="L76" t="s">
        <v>25</v>
      </c>
      <c r="M76" s="1">
        <v>45663</v>
      </c>
      <c r="N76" t="s">
        <v>26</v>
      </c>
      <c r="O76" t="s">
        <v>0</v>
      </c>
      <c r="S76" t="s">
        <v>202</v>
      </c>
      <c r="T76" t="str">
        <v>Brewster School District</v>
      </c>
    </row>
    <row r="77" spans="1:20" x14ac:dyDescent="0.25">
      <c r="A77">
        <v>103862</v>
      </c>
      <c r="B77" t="s">
        <v>176</v>
      </c>
      <c r="C77" t="str">
        <f>CONCATENATE(Table1[[#This Row],[SchoolName]],"—",Table1[[#This Row],[DistrictName]])</f>
        <v>Bainbridge Special Education Services—Bainbridge Island School District</v>
      </c>
      <c r="D77">
        <v>1939</v>
      </c>
      <c r="E77" t="s">
        <v>174</v>
      </c>
      <c r="F77" t="s">
        <v>52</v>
      </c>
      <c r="G77">
        <v>100006</v>
      </c>
      <c r="H77" s="2">
        <v>18303</v>
      </c>
      <c r="I77" t="s">
        <v>50</v>
      </c>
      <c r="J77">
        <v>100017</v>
      </c>
      <c r="K77" t="s">
        <v>163</v>
      </c>
      <c r="L77" t="s">
        <v>25</v>
      </c>
      <c r="M77" s="1">
        <v>45663</v>
      </c>
      <c r="N77" t="s">
        <v>26</v>
      </c>
      <c r="O77" t="s">
        <v>0</v>
      </c>
      <c r="S77" t="s">
        <v>204</v>
      </c>
      <c r="T77" t="str">
        <v>Bridgeport School District</v>
      </c>
    </row>
    <row r="78" spans="1:20" x14ac:dyDescent="0.25">
      <c r="A78">
        <v>102141</v>
      </c>
      <c r="B78" t="s">
        <v>2400</v>
      </c>
      <c r="C78" t="str">
        <f>CONCATENATE(Table1[[#This Row],[SchoolName]],"—",Table1[[#This Row],[DistrictName]])</f>
        <v>Baker Middle School—Tacoma School District</v>
      </c>
      <c r="D78">
        <v>3054</v>
      </c>
      <c r="E78" t="s">
        <v>195</v>
      </c>
      <c r="F78" t="s">
        <v>52</v>
      </c>
      <c r="G78">
        <v>100006</v>
      </c>
      <c r="H78" s="2">
        <v>27010</v>
      </c>
      <c r="I78" t="s">
        <v>632</v>
      </c>
      <c r="J78">
        <v>100261</v>
      </c>
      <c r="K78" t="s">
        <v>24</v>
      </c>
      <c r="L78" t="s">
        <v>25</v>
      </c>
      <c r="M78" s="1">
        <v>45663</v>
      </c>
      <c r="N78" t="s">
        <v>26</v>
      </c>
      <c r="O78" t="s">
        <v>0</v>
      </c>
      <c r="S78" t="s">
        <v>206</v>
      </c>
      <c r="T78" t="str">
        <v>Brinnon School District</v>
      </c>
    </row>
    <row r="79" spans="1:20" x14ac:dyDescent="0.25">
      <c r="A79">
        <v>102725</v>
      </c>
      <c r="B79" t="s">
        <v>2289</v>
      </c>
      <c r="C79" t="str">
        <f>CONCATENATE(Table1[[#This Row],[SchoolName]],"—",Table1[[#This Row],[DistrictName]])</f>
        <v>Balboa Elementary—Spokane School District</v>
      </c>
      <c r="D79">
        <v>3357</v>
      </c>
      <c r="E79" t="s">
        <v>623</v>
      </c>
      <c r="F79" t="s">
        <v>28</v>
      </c>
      <c r="G79">
        <v>100001</v>
      </c>
      <c r="H79" s="2">
        <v>32081</v>
      </c>
      <c r="I79" t="s">
        <v>597</v>
      </c>
      <c r="J79">
        <v>100247</v>
      </c>
      <c r="K79" t="s">
        <v>24</v>
      </c>
      <c r="L79" t="s">
        <v>25</v>
      </c>
      <c r="M79" s="1">
        <v>45663</v>
      </c>
      <c r="N79" t="s">
        <v>26</v>
      </c>
      <c r="O79" t="s">
        <v>0</v>
      </c>
      <c r="S79" t="s">
        <v>208</v>
      </c>
      <c r="T79" t="str">
        <v>Oak Harbor School District</v>
      </c>
    </row>
    <row r="80" spans="1:20" x14ac:dyDescent="0.25">
      <c r="A80">
        <v>101071</v>
      </c>
      <c r="B80" t="s">
        <v>2080</v>
      </c>
      <c r="C80" t="str">
        <f>CONCATENATE(Table1[[#This Row],[SchoolName]],"—",Table1[[#This Row],[DistrictName]])</f>
        <v>Ballard High School—Seattle School District No. 1</v>
      </c>
      <c r="D80">
        <v>2220</v>
      </c>
      <c r="E80" t="s">
        <v>120</v>
      </c>
      <c r="F80" t="s">
        <v>52</v>
      </c>
      <c r="G80">
        <v>100006</v>
      </c>
      <c r="H80" s="2">
        <v>17001</v>
      </c>
      <c r="I80" t="s">
        <v>559</v>
      </c>
      <c r="J80">
        <v>100229</v>
      </c>
      <c r="K80" t="s">
        <v>24</v>
      </c>
      <c r="L80" t="s">
        <v>25</v>
      </c>
      <c r="M80" s="1">
        <v>45663</v>
      </c>
      <c r="N80" t="s">
        <v>26</v>
      </c>
      <c r="O80" t="s">
        <v>0</v>
      </c>
      <c r="S80" t="s">
        <v>210</v>
      </c>
      <c r="T80" t="str">
        <v>Longview School District</v>
      </c>
    </row>
    <row r="81" spans="1:20" x14ac:dyDescent="0.25">
      <c r="A81">
        <v>102056</v>
      </c>
      <c r="B81" t="s">
        <v>1917</v>
      </c>
      <c r="C81" t="str">
        <f>CONCATENATE(Table1[[#This Row],[SchoolName]],"—",Table1[[#This Row],[DistrictName]])</f>
        <v>Ballou Jr High—Puyallup School District</v>
      </c>
      <c r="D81">
        <v>3750</v>
      </c>
      <c r="E81" t="s">
        <v>195</v>
      </c>
      <c r="F81" t="s">
        <v>52</v>
      </c>
      <c r="G81">
        <v>100006</v>
      </c>
      <c r="H81" s="2">
        <v>27003</v>
      </c>
      <c r="I81" t="s">
        <v>504</v>
      </c>
      <c r="J81">
        <v>100207</v>
      </c>
      <c r="K81" t="s">
        <v>24</v>
      </c>
      <c r="L81" t="s">
        <v>25</v>
      </c>
      <c r="M81" s="1">
        <v>45663</v>
      </c>
      <c r="N81" t="s">
        <v>26</v>
      </c>
      <c r="O81" t="s">
        <v>0</v>
      </c>
      <c r="S81" t="s">
        <v>212</v>
      </c>
      <c r="T81" t="str">
        <v>Franklin Pierce School District</v>
      </c>
    </row>
    <row r="82" spans="1:20" x14ac:dyDescent="0.25">
      <c r="A82">
        <v>105897</v>
      </c>
      <c r="B82" t="s">
        <v>1843</v>
      </c>
      <c r="C82" t="str">
        <f>CONCATENATE(Table1[[#This Row],[SchoolName]],"—",Table1[[#This Row],[DistrictName]])</f>
        <v>Barbara McClintock STEM Elementary—Pasco School District</v>
      </c>
      <c r="D82">
        <v>5391</v>
      </c>
      <c r="E82" t="s">
        <v>980</v>
      </c>
      <c r="F82" t="s">
        <v>39</v>
      </c>
      <c r="G82">
        <v>100007</v>
      </c>
      <c r="H82" s="2">
        <v>11001</v>
      </c>
      <c r="I82" t="s">
        <v>473</v>
      </c>
      <c r="J82">
        <v>100195</v>
      </c>
      <c r="K82" t="s">
        <v>24</v>
      </c>
      <c r="L82" t="s">
        <v>25</v>
      </c>
      <c r="M82" s="1">
        <v>45663</v>
      </c>
      <c r="N82" t="s">
        <v>26</v>
      </c>
      <c r="O82" t="s">
        <v>0</v>
      </c>
      <c r="S82" t="s">
        <v>214</v>
      </c>
      <c r="T82" t="str">
        <v>South Kitsap School District</v>
      </c>
    </row>
    <row r="83" spans="1:20" x14ac:dyDescent="0.25">
      <c r="A83">
        <v>103192</v>
      </c>
      <c r="B83" t="s">
        <v>2699</v>
      </c>
      <c r="C83" t="str">
        <f>CONCATENATE(Table1[[#This Row],[SchoolName]],"—",Table1[[#This Row],[DistrictName]])</f>
        <v>Barge-Lincoln Elementary School—Yakima School District</v>
      </c>
      <c r="D83">
        <v>3138</v>
      </c>
      <c r="E83" t="s">
        <v>870</v>
      </c>
      <c r="F83" t="s">
        <v>32</v>
      </c>
      <c r="G83">
        <v>100002</v>
      </c>
      <c r="H83" s="2">
        <v>39007</v>
      </c>
      <c r="I83" t="s">
        <v>723</v>
      </c>
      <c r="J83">
        <v>100303</v>
      </c>
      <c r="K83" t="s">
        <v>24</v>
      </c>
      <c r="L83" t="s">
        <v>25</v>
      </c>
      <c r="M83" s="1">
        <v>45663</v>
      </c>
      <c r="N83" t="s">
        <v>26</v>
      </c>
      <c r="O83" t="s">
        <v>0</v>
      </c>
      <c r="S83" t="s">
        <v>216</v>
      </c>
      <c r="T83" t="str">
        <v>Evergreen School District (Clark)</v>
      </c>
    </row>
    <row r="84" spans="1:20" x14ac:dyDescent="0.25">
      <c r="A84">
        <v>106055</v>
      </c>
      <c r="B84" t="s">
        <v>584</v>
      </c>
      <c r="C84" t="str">
        <f>CONCATENATE(Table1[[#This Row],[SchoolName]],"—",Table1[[#This Row],[DistrictName]])</f>
        <v>Barker Creek Community School—Central Kitsap School District</v>
      </c>
      <c r="D84">
        <v>5472</v>
      </c>
      <c r="E84" t="s">
        <v>174</v>
      </c>
      <c r="F84" t="s">
        <v>49</v>
      </c>
      <c r="G84">
        <v>100005</v>
      </c>
      <c r="H84" s="2">
        <v>18401</v>
      </c>
      <c r="I84" t="s">
        <v>106</v>
      </c>
      <c r="J84">
        <v>100038</v>
      </c>
      <c r="K84" t="s">
        <v>31</v>
      </c>
      <c r="L84" t="s">
        <v>25</v>
      </c>
      <c r="M84" s="1">
        <v>45663</v>
      </c>
      <c r="N84" t="s">
        <v>26</v>
      </c>
      <c r="O84" t="s">
        <v>0</v>
      </c>
      <c r="S84" t="s">
        <v>218</v>
      </c>
      <c r="T84" t="str">
        <v>Camas School District</v>
      </c>
    </row>
    <row r="85" spans="1:20" x14ac:dyDescent="0.25">
      <c r="A85">
        <v>100713</v>
      </c>
      <c r="B85" t="s">
        <v>1254</v>
      </c>
      <c r="C85" t="str">
        <f>CONCATENATE(Table1[[#This Row],[SchoolName]],"—",Table1[[#This Row],[DistrictName]])</f>
        <v>Barnes Elementary—Kelso School District</v>
      </c>
      <c r="D85">
        <v>3323</v>
      </c>
      <c r="E85" t="s">
        <v>572</v>
      </c>
      <c r="F85" t="s">
        <v>36</v>
      </c>
      <c r="G85">
        <v>100003</v>
      </c>
      <c r="H85" s="3" t="s">
        <v>1255</v>
      </c>
      <c r="I85" t="s">
        <v>294</v>
      </c>
      <c r="J85">
        <v>100115</v>
      </c>
      <c r="K85" t="s">
        <v>24</v>
      </c>
      <c r="L85" t="s">
        <v>25</v>
      </c>
      <c r="M85" s="1">
        <v>45663</v>
      </c>
      <c r="N85" t="s">
        <v>26</v>
      </c>
      <c r="O85" t="s">
        <v>0</v>
      </c>
      <c r="S85" t="s">
        <v>220</v>
      </c>
      <c r="T85" t="str">
        <v>Washougal School District</v>
      </c>
    </row>
    <row r="86" spans="1:20" x14ac:dyDescent="0.25">
      <c r="A86">
        <v>100784</v>
      </c>
      <c r="B86" t="s">
        <v>1661</v>
      </c>
      <c r="C86" t="str">
        <f>CONCATENATE(Table1[[#This Row],[SchoolName]],"—",Table1[[#This Row],[DistrictName]])</f>
        <v>Basin City Elem—North Franklin School District</v>
      </c>
      <c r="D86">
        <v>3325</v>
      </c>
      <c r="E86" t="s">
        <v>980</v>
      </c>
      <c r="F86" t="s">
        <v>39</v>
      </c>
      <c r="G86">
        <v>100007</v>
      </c>
      <c r="H86" s="2">
        <v>11051</v>
      </c>
      <c r="I86" t="s">
        <v>413</v>
      </c>
      <c r="J86">
        <v>100168</v>
      </c>
      <c r="K86" t="s">
        <v>24</v>
      </c>
      <c r="L86" t="s">
        <v>25</v>
      </c>
      <c r="M86" s="1">
        <v>45663</v>
      </c>
      <c r="N86" t="s">
        <v>26</v>
      </c>
      <c r="O86" t="s">
        <v>0</v>
      </c>
      <c r="S86" t="s">
        <v>222</v>
      </c>
      <c r="T86" t="str">
        <v>Kent School District</v>
      </c>
    </row>
    <row r="87" spans="1:20" x14ac:dyDescent="0.25">
      <c r="A87">
        <v>104221</v>
      </c>
      <c r="B87" t="s">
        <v>194</v>
      </c>
      <c r="C87" t="str">
        <f>CONCATENATE(Table1[[#This Row],[SchoolName]],"—",Table1[[#This Row],[DistrictName]])</f>
        <v>Bates Technical High School—Bates Technical College</v>
      </c>
      <c r="D87">
        <v>5950</v>
      </c>
      <c r="E87" t="s">
        <v>195</v>
      </c>
      <c r="F87" t="s">
        <v>58</v>
      </c>
      <c r="H87" s="2">
        <v>27931</v>
      </c>
      <c r="I87" t="s">
        <v>53</v>
      </c>
      <c r="J87">
        <v>104220</v>
      </c>
      <c r="K87" t="s">
        <v>24</v>
      </c>
      <c r="L87" t="s">
        <v>25</v>
      </c>
      <c r="M87" s="1">
        <v>45663</v>
      </c>
      <c r="N87" t="s">
        <v>26</v>
      </c>
      <c r="O87" t="s">
        <v>0</v>
      </c>
      <c r="S87" t="s">
        <v>224</v>
      </c>
      <c r="T87" t="str">
        <v>Eastmont School District</v>
      </c>
    </row>
    <row r="88" spans="1:20" x14ac:dyDescent="0.25">
      <c r="A88">
        <v>100634</v>
      </c>
      <c r="B88" t="s">
        <v>201</v>
      </c>
      <c r="C88" t="str">
        <f>CONCATENATE(Table1[[#This Row],[SchoolName]],"—",Table1[[#This Row],[DistrictName]])</f>
        <v>Battle Ground High School—Battle Ground School District</v>
      </c>
      <c r="D88">
        <v>2415</v>
      </c>
      <c r="E88" t="s">
        <v>198</v>
      </c>
      <c r="F88" t="s">
        <v>36</v>
      </c>
      <c r="G88">
        <v>100003</v>
      </c>
      <c r="H88" s="3" t="s">
        <v>199</v>
      </c>
      <c r="I88" t="s">
        <v>56</v>
      </c>
      <c r="J88">
        <v>100018</v>
      </c>
      <c r="K88" t="s">
        <v>24</v>
      </c>
      <c r="L88" t="s">
        <v>25</v>
      </c>
      <c r="M88" s="1">
        <v>45663</v>
      </c>
      <c r="N88" t="s">
        <v>26</v>
      </c>
      <c r="O88" t="s">
        <v>0</v>
      </c>
      <c r="S88" t="s">
        <v>226</v>
      </c>
      <c r="T88" t="str">
        <v>Cape Flattery School District</v>
      </c>
    </row>
    <row r="89" spans="1:20" x14ac:dyDescent="0.25">
      <c r="A89">
        <v>106965</v>
      </c>
      <c r="B89" t="s">
        <v>203</v>
      </c>
      <c r="C89" t="str">
        <f>CONCATENATE(Table1[[#This Row],[SchoolName]],"—",Table1[[#This Row],[DistrictName]])</f>
        <v>Battle Ground Virtual Academy—Battle Ground School District</v>
      </c>
      <c r="D89">
        <v>5749</v>
      </c>
      <c r="E89" t="s">
        <v>198</v>
      </c>
      <c r="F89" t="s">
        <v>36</v>
      </c>
      <c r="G89">
        <v>100003</v>
      </c>
      <c r="H89" s="3" t="s">
        <v>199</v>
      </c>
      <c r="I89" t="s">
        <v>56</v>
      </c>
      <c r="J89">
        <v>100018</v>
      </c>
      <c r="K89" t="s">
        <v>31</v>
      </c>
      <c r="L89" t="s">
        <v>25</v>
      </c>
      <c r="M89" s="1">
        <v>45663</v>
      </c>
      <c r="N89" t="s">
        <v>26</v>
      </c>
      <c r="O89" t="s">
        <v>0</v>
      </c>
      <c r="S89" t="s">
        <v>228</v>
      </c>
      <c r="T89" t="str">
        <v>Carbonado School District</v>
      </c>
    </row>
    <row r="90" spans="1:20" x14ac:dyDescent="0.25">
      <c r="A90">
        <v>102372</v>
      </c>
      <c r="B90" t="s">
        <v>493</v>
      </c>
      <c r="C90" t="str">
        <f>CONCATENATE(Table1[[#This Row],[SchoolName]],"—",Table1[[#This Row],[DistrictName]])</f>
        <v>Bay View Elementary—Burlington-Edison School District</v>
      </c>
      <c r="D90">
        <v>4412</v>
      </c>
      <c r="E90" t="s">
        <v>76</v>
      </c>
      <c r="F90" t="s">
        <v>46</v>
      </c>
      <c r="G90">
        <v>100009</v>
      </c>
      <c r="H90" s="2">
        <v>29100</v>
      </c>
      <c r="I90" t="s">
        <v>87</v>
      </c>
      <c r="J90">
        <v>100030</v>
      </c>
      <c r="K90" t="s">
        <v>24</v>
      </c>
      <c r="L90" t="s">
        <v>25</v>
      </c>
      <c r="M90" s="1">
        <v>45663</v>
      </c>
      <c r="N90" t="s">
        <v>26</v>
      </c>
      <c r="O90" t="s">
        <v>0</v>
      </c>
      <c r="S90" t="s">
        <v>230</v>
      </c>
      <c r="T90" t="str">
        <v>Riverview School District</v>
      </c>
    </row>
    <row r="91" spans="1:20" x14ac:dyDescent="0.25">
      <c r="A91">
        <v>103076</v>
      </c>
      <c r="B91" t="s">
        <v>1095</v>
      </c>
      <c r="C91" t="str">
        <f>CONCATENATE(Table1[[#This Row],[SchoolName]],"—",Table1[[#This Row],[DistrictName]])</f>
        <v>Beach Elem—Ferndale School District</v>
      </c>
      <c r="D91">
        <v>2263</v>
      </c>
      <c r="E91" t="s">
        <v>300</v>
      </c>
      <c r="F91" t="s">
        <v>46</v>
      </c>
      <c r="G91">
        <v>100009</v>
      </c>
      <c r="H91" s="2">
        <v>37502</v>
      </c>
      <c r="I91" t="s">
        <v>228</v>
      </c>
      <c r="J91">
        <v>100087</v>
      </c>
      <c r="K91" t="s">
        <v>24</v>
      </c>
      <c r="L91" t="s">
        <v>25</v>
      </c>
      <c r="M91" s="1">
        <v>45663</v>
      </c>
      <c r="N91" t="s">
        <v>26</v>
      </c>
      <c r="O91" t="s">
        <v>0</v>
      </c>
      <c r="S91" t="s">
        <v>232</v>
      </c>
      <c r="T91" t="str">
        <v>Stevenson-Carson School District</v>
      </c>
    </row>
    <row r="92" spans="1:20" x14ac:dyDescent="0.25">
      <c r="A92">
        <v>102233</v>
      </c>
      <c r="B92" t="s">
        <v>762</v>
      </c>
      <c r="C92" t="str">
        <f>CONCATENATE(Table1[[#This Row],[SchoolName]],"—",Table1[[#This Row],[DistrictName]])</f>
        <v>Beachwood Elementary School—Clover Park School District</v>
      </c>
      <c r="D92">
        <v>3454</v>
      </c>
      <c r="E92" t="s">
        <v>195</v>
      </c>
      <c r="F92" t="s">
        <v>52</v>
      </c>
      <c r="G92">
        <v>100006</v>
      </c>
      <c r="H92" s="2">
        <v>27400</v>
      </c>
      <c r="I92" t="s">
        <v>129</v>
      </c>
      <c r="J92">
        <v>100047</v>
      </c>
      <c r="K92" t="s">
        <v>24</v>
      </c>
      <c r="L92" t="s">
        <v>25</v>
      </c>
      <c r="M92" s="1">
        <v>45663</v>
      </c>
      <c r="N92" t="s">
        <v>26</v>
      </c>
      <c r="O92" t="s">
        <v>0</v>
      </c>
      <c r="S92" t="s">
        <v>234</v>
      </c>
      <c r="T92" t="str">
        <v>Everett School District</v>
      </c>
    </row>
    <row r="93" spans="1:20" x14ac:dyDescent="0.25">
      <c r="A93">
        <v>100890</v>
      </c>
      <c r="B93" t="s">
        <v>1564</v>
      </c>
      <c r="C93" t="str">
        <f>CONCATENATE(Table1[[#This Row],[SchoolName]],"—",Table1[[#This Row],[DistrictName]])</f>
        <v>Beacon Avenue Elementary School—Montesano School District</v>
      </c>
      <c r="D93">
        <v>3661</v>
      </c>
      <c r="E93" t="s">
        <v>21</v>
      </c>
      <c r="F93" t="s">
        <v>22</v>
      </c>
      <c r="G93">
        <v>100004</v>
      </c>
      <c r="H93" s="2">
        <v>14066</v>
      </c>
      <c r="I93" t="s">
        <v>377</v>
      </c>
      <c r="J93">
        <v>100151</v>
      </c>
      <c r="K93" t="s">
        <v>24</v>
      </c>
      <c r="L93" t="s">
        <v>25</v>
      </c>
      <c r="M93" s="1">
        <v>45663</v>
      </c>
      <c r="N93" t="s">
        <v>26</v>
      </c>
      <c r="O93" t="s">
        <v>0</v>
      </c>
      <c r="S93" t="s">
        <v>236</v>
      </c>
      <c r="T93" t="str">
        <v>Why Not You Academy</v>
      </c>
    </row>
    <row r="94" spans="1:20" x14ac:dyDescent="0.25">
      <c r="A94">
        <v>101039</v>
      </c>
      <c r="B94" t="s">
        <v>2081</v>
      </c>
      <c r="C94" t="str">
        <f>CONCATENATE(Table1[[#This Row],[SchoolName]],"—",Table1[[#This Row],[DistrictName]])</f>
        <v>Beacon Hill International School—Seattle School District No. 1</v>
      </c>
      <c r="D94">
        <v>2070</v>
      </c>
      <c r="E94" t="s">
        <v>120</v>
      </c>
      <c r="F94" t="s">
        <v>52</v>
      </c>
      <c r="G94">
        <v>100006</v>
      </c>
      <c r="H94" s="2">
        <v>17001</v>
      </c>
      <c r="I94" t="s">
        <v>559</v>
      </c>
      <c r="J94">
        <v>100229</v>
      </c>
      <c r="K94" t="s">
        <v>24</v>
      </c>
      <c r="L94" t="s">
        <v>25</v>
      </c>
      <c r="M94" s="1">
        <v>45663</v>
      </c>
      <c r="N94" t="s">
        <v>26</v>
      </c>
      <c r="O94" t="s">
        <v>0</v>
      </c>
      <c r="S94" t="s">
        <v>238</v>
      </c>
      <c r="T94" t="str">
        <v>Snoqualmie Valley School District</v>
      </c>
    </row>
    <row r="95" spans="1:20" x14ac:dyDescent="0.25">
      <c r="A95">
        <v>101477</v>
      </c>
      <c r="B95" t="s">
        <v>1222</v>
      </c>
      <c r="C95" t="str">
        <f>CONCATENATE(Table1[[#This Row],[SchoolName]],"—",Table1[[#This Row],[DistrictName]])</f>
        <v>Beaver Lake Middle School—Issaquah School District</v>
      </c>
      <c r="D95">
        <v>4460</v>
      </c>
      <c r="E95" t="s">
        <v>120</v>
      </c>
      <c r="F95" t="s">
        <v>52</v>
      </c>
      <c r="G95">
        <v>100006</v>
      </c>
      <c r="H95" s="2">
        <v>17411</v>
      </c>
      <c r="I95" t="s">
        <v>286</v>
      </c>
      <c r="J95">
        <v>100111</v>
      </c>
      <c r="K95" t="s">
        <v>24</v>
      </c>
      <c r="L95" t="s">
        <v>25</v>
      </c>
      <c r="M95" s="1">
        <v>45663</v>
      </c>
      <c r="N95" t="s">
        <v>26</v>
      </c>
      <c r="O95" t="s">
        <v>0</v>
      </c>
      <c r="S95" t="s">
        <v>240</v>
      </c>
      <c r="T95" t="str">
        <v>Tukwila School District</v>
      </c>
    </row>
    <row r="96" spans="1:20" x14ac:dyDescent="0.25">
      <c r="A96">
        <v>100451</v>
      </c>
      <c r="B96" t="s">
        <v>552</v>
      </c>
      <c r="C96" t="str">
        <f>CONCATENATE(Table1[[#This Row],[SchoolName]],"—",Table1[[#This Row],[DistrictName]])</f>
        <v>Beaver Valley School—Cascade School District</v>
      </c>
      <c r="D96">
        <v>4566</v>
      </c>
      <c r="E96" t="s">
        <v>549</v>
      </c>
      <c r="F96" t="s">
        <v>43</v>
      </c>
      <c r="G96">
        <v>100008</v>
      </c>
      <c r="H96" s="3" t="s">
        <v>550</v>
      </c>
      <c r="I96" t="s">
        <v>96</v>
      </c>
      <c r="J96">
        <v>100034</v>
      </c>
      <c r="K96" t="s">
        <v>24</v>
      </c>
      <c r="L96" t="s">
        <v>25</v>
      </c>
      <c r="M96" s="1">
        <v>45663</v>
      </c>
      <c r="N96" t="s">
        <v>26</v>
      </c>
      <c r="O96" t="s">
        <v>0</v>
      </c>
      <c r="S96" t="s">
        <v>242</v>
      </c>
      <c r="T96" t="str">
        <v>CASHMERE SCHOOL DISTRICT</v>
      </c>
    </row>
    <row r="97" spans="1:20" x14ac:dyDescent="0.25">
      <c r="A97">
        <v>102365</v>
      </c>
      <c r="B97" t="s">
        <v>495</v>
      </c>
      <c r="C97" t="str">
        <f>CONCATENATE(Table1[[#This Row],[SchoolName]],"—",Table1[[#This Row],[DistrictName]])</f>
        <v>BECC—Burlington-Edison School District</v>
      </c>
      <c r="D97">
        <v>1650</v>
      </c>
      <c r="E97" t="s">
        <v>76</v>
      </c>
      <c r="F97" t="s">
        <v>46</v>
      </c>
      <c r="G97">
        <v>100009</v>
      </c>
      <c r="H97" s="2">
        <v>29100</v>
      </c>
      <c r="I97" t="s">
        <v>87</v>
      </c>
      <c r="J97">
        <v>100030</v>
      </c>
      <c r="K97" t="s">
        <v>163</v>
      </c>
      <c r="L97" t="s">
        <v>25</v>
      </c>
      <c r="M97" s="1">
        <v>45663</v>
      </c>
      <c r="N97" t="s">
        <v>26</v>
      </c>
      <c r="O97" t="s">
        <v>0</v>
      </c>
      <c r="S97" t="s">
        <v>244</v>
      </c>
      <c r="T97" t="str">
        <v>Castle Rock School District</v>
      </c>
    </row>
    <row r="98" spans="1:20" x14ac:dyDescent="0.25">
      <c r="A98">
        <v>100847</v>
      </c>
      <c r="B98" t="s">
        <v>959</v>
      </c>
      <c r="C98" t="str">
        <f>CONCATENATE(Table1[[#This Row],[SchoolName]],"—",Table1[[#This Row],[DistrictName]])</f>
        <v>Beezley Springs Elementary—Ephrata School District</v>
      </c>
      <c r="D98">
        <v>4229</v>
      </c>
      <c r="E98" t="s">
        <v>817</v>
      </c>
      <c r="F98" t="s">
        <v>43</v>
      </c>
      <c r="G98">
        <v>100008</v>
      </c>
      <c r="H98" s="2">
        <v>13165</v>
      </c>
      <c r="I98" t="s">
        <v>202</v>
      </c>
      <c r="J98">
        <v>100081</v>
      </c>
      <c r="K98" t="s">
        <v>163</v>
      </c>
      <c r="L98" t="s">
        <v>25</v>
      </c>
      <c r="M98" s="1">
        <v>45663</v>
      </c>
      <c r="N98" t="s">
        <v>26</v>
      </c>
      <c r="O98" t="s">
        <v>0</v>
      </c>
      <c r="S98" t="s">
        <v>246</v>
      </c>
      <c r="T98" t="str">
        <v>Catalyst Public Schools</v>
      </c>
    </row>
    <row r="99" spans="1:20" x14ac:dyDescent="0.25">
      <c r="A99">
        <v>101929</v>
      </c>
      <c r="B99" t="s">
        <v>1684</v>
      </c>
      <c r="C99" t="str">
        <f>CONCATENATE(Table1[[#This Row],[SchoolName]],"—",Table1[[#This Row],[DistrictName]])</f>
        <v>Belfair Elementary—North Mason School District</v>
      </c>
      <c r="D99">
        <v>2662</v>
      </c>
      <c r="E99" t="s">
        <v>1166</v>
      </c>
      <c r="F99" t="s">
        <v>49</v>
      </c>
      <c r="G99">
        <v>100005</v>
      </c>
      <c r="H99" s="2">
        <v>23403</v>
      </c>
      <c r="I99" t="s">
        <v>417</v>
      </c>
      <c r="J99">
        <v>100170</v>
      </c>
      <c r="K99" t="s">
        <v>24</v>
      </c>
      <c r="L99" t="s">
        <v>25</v>
      </c>
      <c r="M99" s="1">
        <v>45663</v>
      </c>
      <c r="N99" t="s">
        <v>26</v>
      </c>
      <c r="O99" t="s">
        <v>0</v>
      </c>
      <c r="S99" t="s">
        <v>248</v>
      </c>
      <c r="T99" t="str">
        <v>Lake Stevens School District</v>
      </c>
    </row>
    <row r="100" spans="1:20" x14ac:dyDescent="0.25">
      <c r="A100">
        <v>105341</v>
      </c>
      <c r="B100" t="s">
        <v>241</v>
      </c>
      <c r="C100" t="str">
        <f>CONCATENATE(Table1[[#This Row],[SchoolName]],"—",Table1[[#This Row],[DistrictName]])</f>
        <v>Bellevue Big Picture School—Bellevue School District</v>
      </c>
      <c r="D100">
        <v>5240</v>
      </c>
      <c r="E100" t="s">
        <v>120</v>
      </c>
      <c r="F100" t="s">
        <v>52</v>
      </c>
      <c r="G100">
        <v>100006</v>
      </c>
      <c r="H100" s="2">
        <v>17405</v>
      </c>
      <c r="I100" t="s">
        <v>59</v>
      </c>
      <c r="J100">
        <v>100019</v>
      </c>
      <c r="K100" t="s">
        <v>31</v>
      </c>
      <c r="L100" t="s">
        <v>25</v>
      </c>
      <c r="M100" s="1">
        <v>45663</v>
      </c>
      <c r="N100" t="s">
        <v>26</v>
      </c>
      <c r="O100" t="s">
        <v>0</v>
      </c>
      <c r="S100" t="s">
        <v>250</v>
      </c>
      <c r="T100" t="str">
        <v>Tahoma School District</v>
      </c>
    </row>
    <row r="101" spans="1:20" x14ac:dyDescent="0.25">
      <c r="A101">
        <v>106905</v>
      </c>
      <c r="B101" t="s">
        <v>243</v>
      </c>
      <c r="C101" t="str">
        <f>CONCATENATE(Table1[[#This Row],[SchoolName]],"—",Table1[[#This Row],[DistrictName]])</f>
        <v>Bellevue Digital Discovery—Bellevue School District</v>
      </c>
      <c r="D101">
        <v>5714</v>
      </c>
      <c r="E101" t="s">
        <v>120</v>
      </c>
      <c r="F101" t="s">
        <v>52</v>
      </c>
      <c r="G101">
        <v>100006</v>
      </c>
      <c r="H101" s="2">
        <v>17405</v>
      </c>
      <c r="I101" t="s">
        <v>59</v>
      </c>
      <c r="J101">
        <v>100019</v>
      </c>
      <c r="K101" t="s">
        <v>24</v>
      </c>
      <c r="L101" t="s">
        <v>25</v>
      </c>
      <c r="M101" s="1">
        <v>45663</v>
      </c>
      <c r="N101" t="s">
        <v>26</v>
      </c>
      <c r="O101" t="s">
        <v>0</v>
      </c>
      <c r="S101" t="s">
        <v>252</v>
      </c>
      <c r="T101" t="str">
        <v>Stanwood-Camano School District</v>
      </c>
    </row>
    <row r="102" spans="1:20" x14ac:dyDescent="0.25">
      <c r="A102">
        <v>101357</v>
      </c>
      <c r="B102" t="s">
        <v>245</v>
      </c>
      <c r="C102" t="str">
        <f>CONCATENATE(Table1[[#This Row],[SchoolName]],"—",Table1[[#This Row],[DistrictName]])</f>
        <v>Bellevue High School—Bellevue School District</v>
      </c>
      <c r="D102">
        <v>2701</v>
      </c>
      <c r="E102" t="s">
        <v>120</v>
      </c>
      <c r="F102" t="s">
        <v>52</v>
      </c>
      <c r="G102">
        <v>100006</v>
      </c>
      <c r="H102" s="2">
        <v>17405</v>
      </c>
      <c r="I102" t="s">
        <v>59</v>
      </c>
      <c r="J102">
        <v>100019</v>
      </c>
      <c r="K102" t="s">
        <v>24</v>
      </c>
      <c r="L102" t="s">
        <v>25</v>
      </c>
      <c r="M102" s="1">
        <v>45663</v>
      </c>
      <c r="N102" t="s">
        <v>26</v>
      </c>
      <c r="O102" t="s">
        <v>0</v>
      </c>
      <c r="S102" t="s">
        <v>254</v>
      </c>
      <c r="T102" t="str">
        <v>West Valley School District (Spokane)</v>
      </c>
    </row>
    <row r="103" spans="1:20" x14ac:dyDescent="0.25">
      <c r="A103">
        <v>105645</v>
      </c>
      <c r="B103" t="s">
        <v>247</v>
      </c>
      <c r="C103" t="str">
        <f>CONCATENATE(Table1[[#This Row],[SchoolName]],"—",Table1[[#This Row],[DistrictName]])</f>
        <v>Bellevue Open Doors Reengagement—Bellevue School District</v>
      </c>
      <c r="D103">
        <v>5325</v>
      </c>
      <c r="E103" t="s">
        <v>120</v>
      </c>
      <c r="F103" t="s">
        <v>52</v>
      </c>
      <c r="G103">
        <v>100006</v>
      </c>
      <c r="H103" s="2">
        <v>17405</v>
      </c>
      <c r="I103" t="s">
        <v>59</v>
      </c>
      <c r="J103">
        <v>100019</v>
      </c>
      <c r="K103" t="s">
        <v>42</v>
      </c>
      <c r="L103" t="s">
        <v>25</v>
      </c>
      <c r="M103" s="1">
        <v>45663</v>
      </c>
      <c r="N103" t="s">
        <v>26</v>
      </c>
      <c r="O103" t="s">
        <v>0</v>
      </c>
      <c r="S103" t="s">
        <v>256</v>
      </c>
      <c r="T103" t="str">
        <v>Centerville School District</v>
      </c>
    </row>
    <row r="104" spans="1:20" x14ac:dyDescent="0.25">
      <c r="A104">
        <v>105794</v>
      </c>
      <c r="B104" t="s">
        <v>302</v>
      </c>
      <c r="C104" t="str">
        <f>CONCATENATE(Table1[[#This Row],[SchoolName]],"—",Table1[[#This Row],[DistrictName]])</f>
        <v>Bellingham Family Partnership Program—Bellingham School District</v>
      </c>
      <c r="D104">
        <v>5366</v>
      </c>
      <c r="E104" t="s">
        <v>300</v>
      </c>
      <c r="F104" t="s">
        <v>46</v>
      </c>
      <c r="G104">
        <v>100009</v>
      </c>
      <c r="H104" s="2">
        <v>37501</v>
      </c>
      <c r="I104" t="s">
        <v>62</v>
      </c>
      <c r="J104">
        <v>100020</v>
      </c>
      <c r="K104" t="s">
        <v>31</v>
      </c>
      <c r="L104" t="s">
        <v>25</v>
      </c>
      <c r="M104" s="1">
        <v>45663</v>
      </c>
      <c r="N104" t="s">
        <v>26</v>
      </c>
      <c r="O104" t="s">
        <v>0</v>
      </c>
      <c r="S104" t="s">
        <v>258</v>
      </c>
      <c r="T104" t="str">
        <v>Hoquiam School District</v>
      </c>
    </row>
    <row r="105" spans="1:20" x14ac:dyDescent="0.25">
      <c r="A105">
        <v>103061</v>
      </c>
      <c r="B105" t="s">
        <v>304</v>
      </c>
      <c r="C105" t="str">
        <f>CONCATENATE(Table1[[#This Row],[SchoolName]],"—",Table1[[#This Row],[DistrictName]])</f>
        <v>Bellingham High School—Bellingham School District</v>
      </c>
      <c r="D105">
        <v>2553</v>
      </c>
      <c r="E105" t="s">
        <v>300</v>
      </c>
      <c r="F105" t="s">
        <v>46</v>
      </c>
      <c r="G105">
        <v>100009</v>
      </c>
      <c r="H105" s="2">
        <v>37501</v>
      </c>
      <c r="I105" t="s">
        <v>62</v>
      </c>
      <c r="J105">
        <v>100020</v>
      </c>
      <c r="K105" t="s">
        <v>24</v>
      </c>
      <c r="L105" t="s">
        <v>25</v>
      </c>
      <c r="M105" s="1">
        <v>45663</v>
      </c>
      <c r="N105" t="s">
        <v>26</v>
      </c>
      <c r="O105" t="s">
        <v>0</v>
      </c>
      <c r="S105" t="s">
        <v>260</v>
      </c>
      <c r="T105" t="str">
        <v>Centralia School District</v>
      </c>
    </row>
    <row r="106" spans="1:20" x14ac:dyDescent="0.25">
      <c r="A106">
        <v>105681</v>
      </c>
      <c r="B106" t="s">
        <v>306</v>
      </c>
      <c r="C106" t="str">
        <f>CONCATENATE(Table1[[#This Row],[SchoolName]],"—",Table1[[#This Row],[DistrictName]])</f>
        <v>Bellingham Re-Engagement Program—Bellingham School District</v>
      </c>
      <c r="D106">
        <v>5340</v>
      </c>
      <c r="E106" t="s">
        <v>300</v>
      </c>
      <c r="F106" t="s">
        <v>46</v>
      </c>
      <c r="G106">
        <v>100009</v>
      </c>
      <c r="H106" s="2">
        <v>37501</v>
      </c>
      <c r="I106" t="s">
        <v>62</v>
      </c>
      <c r="J106">
        <v>100020</v>
      </c>
      <c r="K106" t="s">
        <v>42</v>
      </c>
      <c r="L106" t="s">
        <v>25</v>
      </c>
      <c r="M106" s="1">
        <v>45663</v>
      </c>
      <c r="N106" t="s">
        <v>26</v>
      </c>
      <c r="O106" t="s">
        <v>0</v>
      </c>
      <c r="S106" t="s">
        <v>262</v>
      </c>
      <c r="T106" t="str">
        <v>Monroe School District</v>
      </c>
    </row>
    <row r="107" spans="1:20" x14ac:dyDescent="0.25">
      <c r="A107">
        <v>102698</v>
      </c>
      <c r="B107" t="s">
        <v>2290</v>
      </c>
      <c r="C107" t="str">
        <f>CONCATENATE(Table1[[#This Row],[SchoolName]],"—",Table1[[#This Row],[DistrictName]])</f>
        <v>Bemiss Elementary—Spokane School District</v>
      </c>
      <c r="D107">
        <v>2155</v>
      </c>
      <c r="E107" t="s">
        <v>623</v>
      </c>
      <c r="F107" t="s">
        <v>28</v>
      </c>
      <c r="G107">
        <v>100001</v>
      </c>
      <c r="H107" s="2">
        <v>32081</v>
      </c>
      <c r="I107" t="s">
        <v>597</v>
      </c>
      <c r="J107">
        <v>100247</v>
      </c>
      <c r="K107" t="s">
        <v>24</v>
      </c>
      <c r="L107" t="s">
        <v>25</v>
      </c>
      <c r="M107" s="1">
        <v>45663</v>
      </c>
      <c r="N107" t="s">
        <v>26</v>
      </c>
      <c r="O107" t="s">
        <v>0</v>
      </c>
      <c r="S107" t="s">
        <v>264</v>
      </c>
      <c r="T107" t="str">
        <v>University Place School District</v>
      </c>
    </row>
    <row r="108" spans="1:20" x14ac:dyDescent="0.25">
      <c r="A108">
        <v>100329</v>
      </c>
      <c r="B108" t="s">
        <v>350</v>
      </c>
      <c r="C108" t="str">
        <f>CONCATENATE(Table1[[#This Row],[SchoolName]],"—",Table1[[#This Row],[DistrictName]])</f>
        <v>Benge Elementary—Benge School District</v>
      </c>
      <c r="D108">
        <v>3142</v>
      </c>
      <c r="E108" t="s">
        <v>351</v>
      </c>
      <c r="F108" t="s">
        <v>28</v>
      </c>
      <c r="G108">
        <v>100001</v>
      </c>
      <c r="H108" s="3" t="s">
        <v>352</v>
      </c>
      <c r="I108" t="s">
        <v>66</v>
      </c>
      <c r="J108">
        <v>100021</v>
      </c>
      <c r="K108" t="s">
        <v>24</v>
      </c>
      <c r="L108" t="s">
        <v>25</v>
      </c>
      <c r="M108" s="1">
        <v>45663</v>
      </c>
      <c r="N108" t="s">
        <v>26</v>
      </c>
      <c r="O108" t="s">
        <v>0</v>
      </c>
      <c r="S108" t="s">
        <v>266</v>
      </c>
      <c r="T108" t="str">
        <v>Clarkston School District</v>
      </c>
    </row>
    <row r="109" spans="1:20" x14ac:dyDescent="0.25">
      <c r="A109">
        <v>101536</v>
      </c>
      <c r="B109" t="s">
        <v>1385</v>
      </c>
      <c r="C109" t="str">
        <f>CONCATENATE(Table1[[#This Row],[SchoolName]],"—",Table1[[#This Row],[DistrictName]])</f>
        <v>Benjamin Franklin Elementary—Lake Washington School District</v>
      </c>
      <c r="D109">
        <v>3591</v>
      </c>
      <c r="E109" t="s">
        <v>120</v>
      </c>
      <c r="F109" t="s">
        <v>52</v>
      </c>
      <c r="G109">
        <v>100006</v>
      </c>
      <c r="H109" s="2">
        <v>17414</v>
      </c>
      <c r="I109" t="s">
        <v>323</v>
      </c>
      <c r="J109">
        <v>100127</v>
      </c>
      <c r="K109" t="s">
        <v>24</v>
      </c>
      <c r="L109" t="s">
        <v>25</v>
      </c>
      <c r="M109" s="1">
        <v>45663</v>
      </c>
      <c r="N109" t="s">
        <v>26</v>
      </c>
      <c r="O109" t="s">
        <v>0</v>
      </c>
      <c r="S109" t="s">
        <v>268</v>
      </c>
      <c r="T109" t="str">
        <v>Riverside School District</v>
      </c>
    </row>
    <row r="110" spans="1:20" x14ac:dyDescent="0.25">
      <c r="A110">
        <v>100537</v>
      </c>
      <c r="B110" t="s">
        <v>1385</v>
      </c>
      <c r="C110" t="str">
        <f>CONCATENATE(Table1[[#This Row],[SchoolName]],"—",Table1[[#This Row],[DistrictName]])</f>
        <v>Benjamin Franklin Elementary—Vancouver School District</v>
      </c>
      <c r="D110">
        <v>3080</v>
      </c>
      <c r="E110" t="s">
        <v>198</v>
      </c>
      <c r="F110" t="s">
        <v>36</v>
      </c>
      <c r="G110">
        <v>100003</v>
      </c>
      <c r="H110" s="3" t="s">
        <v>2524</v>
      </c>
      <c r="I110" t="s">
        <v>666</v>
      </c>
      <c r="J110">
        <v>100278</v>
      </c>
      <c r="K110" t="s">
        <v>24</v>
      </c>
      <c r="L110" t="s">
        <v>25</v>
      </c>
      <c r="M110" s="1">
        <v>45663</v>
      </c>
      <c r="N110" t="s">
        <v>26</v>
      </c>
      <c r="O110" t="s">
        <v>0</v>
      </c>
      <c r="S110" t="s">
        <v>270</v>
      </c>
      <c r="T110" t="str">
        <v>Vashon Island School District</v>
      </c>
    </row>
    <row r="111" spans="1:20" x14ac:dyDescent="0.25">
      <c r="A111">
        <v>101539</v>
      </c>
      <c r="B111" t="s">
        <v>1386</v>
      </c>
      <c r="C111" t="str">
        <f>CONCATENATE(Table1[[#This Row],[SchoolName]],"—",Table1[[#This Row],[DistrictName]])</f>
        <v>Benjamin Rush Elementary—Lake Washington School District</v>
      </c>
      <c r="D111">
        <v>3703</v>
      </c>
      <c r="E111" t="s">
        <v>120</v>
      </c>
      <c r="F111" t="s">
        <v>52</v>
      </c>
      <c r="G111">
        <v>100006</v>
      </c>
      <c r="H111" s="2">
        <v>17414</v>
      </c>
      <c r="I111" t="s">
        <v>323</v>
      </c>
      <c r="J111">
        <v>100127</v>
      </c>
      <c r="K111" t="s">
        <v>24</v>
      </c>
      <c r="L111" t="s">
        <v>25</v>
      </c>
      <c r="M111" s="1">
        <v>45663</v>
      </c>
      <c r="N111" t="s">
        <v>26</v>
      </c>
      <c r="O111" t="s">
        <v>0</v>
      </c>
      <c r="S111" t="s">
        <v>272</v>
      </c>
      <c r="T111" t="str">
        <v>Chehalis School District</v>
      </c>
    </row>
    <row r="112" spans="1:20" x14ac:dyDescent="0.25">
      <c r="A112">
        <v>101388</v>
      </c>
      <c r="B112" t="s">
        <v>249</v>
      </c>
      <c r="C112" t="str">
        <f>CONCATENATE(Table1[[#This Row],[SchoolName]],"—",Table1[[#This Row],[DistrictName]])</f>
        <v>Bennett Elementary School—Bellevue School District</v>
      </c>
      <c r="D112">
        <v>3705</v>
      </c>
      <c r="E112" t="s">
        <v>120</v>
      </c>
      <c r="F112" t="s">
        <v>52</v>
      </c>
      <c r="G112">
        <v>100006</v>
      </c>
      <c r="H112" s="2">
        <v>17405</v>
      </c>
      <c r="I112" t="s">
        <v>59</v>
      </c>
      <c r="J112">
        <v>100019</v>
      </c>
      <c r="K112" t="s">
        <v>24</v>
      </c>
      <c r="L112" t="s">
        <v>25</v>
      </c>
      <c r="M112" s="1">
        <v>45663</v>
      </c>
      <c r="N112" t="s">
        <v>26</v>
      </c>
      <c r="O112" t="s">
        <v>0</v>
      </c>
      <c r="S112" t="s">
        <v>274</v>
      </c>
      <c r="T112" t="str">
        <v>Lake Chelan School District</v>
      </c>
    </row>
    <row r="113" spans="1:20" x14ac:dyDescent="0.25">
      <c r="A113">
        <v>101341</v>
      </c>
      <c r="B113" t="s">
        <v>1977</v>
      </c>
      <c r="C113" t="str">
        <f>CONCATENATE(Table1[[#This Row],[SchoolName]],"—",Table1[[#This Row],[DistrictName]])</f>
        <v>Benson Hill Elementary School—Renton School District</v>
      </c>
      <c r="D113">
        <v>3587</v>
      </c>
      <c r="E113" t="s">
        <v>120</v>
      </c>
      <c r="F113" t="s">
        <v>52</v>
      </c>
      <c r="G113">
        <v>100006</v>
      </c>
      <c r="H113" s="2">
        <v>17403</v>
      </c>
      <c r="I113" t="s">
        <v>525</v>
      </c>
      <c r="J113">
        <v>100216</v>
      </c>
      <c r="K113" t="s">
        <v>24</v>
      </c>
      <c r="L113" t="s">
        <v>25</v>
      </c>
      <c r="M113" s="1">
        <v>45663</v>
      </c>
      <c r="N113" t="s">
        <v>26</v>
      </c>
      <c r="O113" t="s">
        <v>0</v>
      </c>
      <c r="S113" t="s">
        <v>276</v>
      </c>
      <c r="T113" t="str">
        <v>Chewelah School District</v>
      </c>
    </row>
    <row r="114" spans="1:20" x14ac:dyDescent="0.25">
      <c r="A114">
        <v>100372</v>
      </c>
      <c r="B114" t="s">
        <v>1271</v>
      </c>
      <c r="C114" t="str">
        <f>CONCATENATE(Table1[[#This Row],[SchoolName]],"—",Table1[[#This Row],[DistrictName]])</f>
        <v>Benton/Franklin Juvenile Justice Center—Kennewick School District</v>
      </c>
      <c r="D114">
        <v>4007</v>
      </c>
      <c r="E114" t="s">
        <v>1115</v>
      </c>
      <c r="F114" t="s">
        <v>39</v>
      </c>
      <c r="G114">
        <v>100007</v>
      </c>
      <c r="H114" s="3" t="s">
        <v>1269</v>
      </c>
      <c r="I114" t="s">
        <v>296</v>
      </c>
      <c r="J114">
        <v>100116</v>
      </c>
      <c r="K114" t="s">
        <v>35</v>
      </c>
      <c r="L114" t="s">
        <v>25</v>
      </c>
      <c r="M114" s="1">
        <v>45663</v>
      </c>
      <c r="N114" t="s">
        <v>26</v>
      </c>
      <c r="O114" t="s">
        <v>0</v>
      </c>
      <c r="S114" t="s">
        <v>278</v>
      </c>
      <c r="T114" t="str">
        <v>Sunnyside School District</v>
      </c>
    </row>
    <row r="115" spans="1:20" x14ac:dyDescent="0.25">
      <c r="A115">
        <v>103012</v>
      </c>
      <c r="B115" t="s">
        <v>2579</v>
      </c>
      <c r="C115" t="str">
        <f>CONCATENATE(Table1[[#This Row],[SchoolName]],"—",Table1[[#This Row],[DistrictName]])</f>
        <v>Berney Elementary School—Walla Walla Public Schools</v>
      </c>
      <c r="D115">
        <v>2074</v>
      </c>
      <c r="E115" t="s">
        <v>797</v>
      </c>
      <c r="F115" t="s">
        <v>39</v>
      </c>
      <c r="G115">
        <v>100007</v>
      </c>
      <c r="H115" s="2">
        <v>36140</v>
      </c>
      <c r="I115" t="s">
        <v>678</v>
      </c>
      <c r="J115">
        <v>100283</v>
      </c>
      <c r="K115" t="s">
        <v>24</v>
      </c>
      <c r="L115" t="s">
        <v>25</v>
      </c>
      <c r="M115" s="1">
        <v>45663</v>
      </c>
      <c r="N115" t="s">
        <v>26</v>
      </c>
      <c r="O115" t="s">
        <v>0</v>
      </c>
      <c r="S115" t="s">
        <v>280</v>
      </c>
      <c r="T115" t="str">
        <v>Suquamish Tribal Education Department</v>
      </c>
    </row>
    <row r="116" spans="1:20" x14ac:dyDescent="0.25">
      <c r="A116">
        <v>102016</v>
      </c>
      <c r="B116" t="s">
        <v>832</v>
      </c>
      <c r="C116" t="str">
        <f>CONCATENATE(Table1[[#This Row],[SchoolName]],"—",Table1[[#This Row],[DistrictName]])</f>
        <v>Bess Herian Elementary—Cusick School District</v>
      </c>
      <c r="D116">
        <v>2770</v>
      </c>
      <c r="E116" t="s">
        <v>833</v>
      </c>
      <c r="F116" t="s">
        <v>28</v>
      </c>
      <c r="G116">
        <v>100001</v>
      </c>
      <c r="H116" s="2">
        <v>26059</v>
      </c>
      <c r="I116" t="s">
        <v>159</v>
      </c>
      <c r="J116">
        <v>100062</v>
      </c>
      <c r="K116" t="s">
        <v>24</v>
      </c>
      <c r="L116" t="s">
        <v>25</v>
      </c>
      <c r="M116" s="1">
        <v>45663</v>
      </c>
      <c r="N116" t="s">
        <v>26</v>
      </c>
      <c r="O116" t="s">
        <v>0</v>
      </c>
      <c r="S116" t="s">
        <v>282</v>
      </c>
      <c r="T116" t="str">
        <v>Chief Leschi Schools</v>
      </c>
    </row>
    <row r="117" spans="1:20" x14ac:dyDescent="0.25">
      <c r="A117">
        <v>102293</v>
      </c>
      <c r="B117" t="s">
        <v>356</v>
      </c>
      <c r="C117" t="str">
        <f>CONCATENATE(Table1[[#This Row],[SchoolName]],"—",Table1[[#This Row],[DistrictName]])</f>
        <v>Bethel High School—Bethel School District</v>
      </c>
      <c r="D117">
        <v>2807</v>
      </c>
      <c r="E117" t="s">
        <v>195</v>
      </c>
      <c r="F117" t="s">
        <v>52</v>
      </c>
      <c r="G117">
        <v>100006</v>
      </c>
      <c r="H117" s="2">
        <v>27403</v>
      </c>
      <c r="I117" t="s">
        <v>69</v>
      </c>
      <c r="J117">
        <v>100022</v>
      </c>
      <c r="K117" t="s">
        <v>24</v>
      </c>
      <c r="L117" t="s">
        <v>25</v>
      </c>
      <c r="M117" s="1">
        <v>45663</v>
      </c>
      <c r="N117" t="s">
        <v>26</v>
      </c>
      <c r="O117" t="s">
        <v>0</v>
      </c>
      <c r="S117" t="s">
        <v>284</v>
      </c>
      <c r="T117" t="str">
        <v>Chimacum School District</v>
      </c>
    </row>
    <row r="118" spans="1:20" x14ac:dyDescent="0.25">
      <c r="A118">
        <v>106738</v>
      </c>
      <c r="B118" t="s">
        <v>358</v>
      </c>
      <c r="C118" t="str">
        <f>CONCATENATE(Table1[[#This Row],[SchoolName]],"—",Table1[[#This Row],[DistrictName]])</f>
        <v>BETHEL HOPE EARLY LEARNING CENTER—Bethel School District</v>
      </c>
      <c r="D118">
        <v>5665</v>
      </c>
      <c r="E118" t="s">
        <v>195</v>
      </c>
      <c r="F118" t="s">
        <v>52</v>
      </c>
      <c r="G118">
        <v>100006</v>
      </c>
      <c r="H118" s="2">
        <v>27403</v>
      </c>
      <c r="I118" t="s">
        <v>69</v>
      </c>
      <c r="J118">
        <v>100022</v>
      </c>
      <c r="K118" t="s">
        <v>24</v>
      </c>
      <c r="L118" t="s">
        <v>25</v>
      </c>
      <c r="M118" s="1">
        <v>45663</v>
      </c>
      <c r="N118" t="s">
        <v>26</v>
      </c>
      <c r="O118" t="s">
        <v>0</v>
      </c>
      <c r="S118" t="s">
        <v>286</v>
      </c>
      <c r="T118" t="str">
        <v>North Kitsap School District</v>
      </c>
    </row>
    <row r="119" spans="1:20" x14ac:dyDescent="0.25">
      <c r="A119">
        <v>102295</v>
      </c>
      <c r="B119" t="s">
        <v>360</v>
      </c>
      <c r="C119" t="str">
        <f>CONCATENATE(Table1[[#This Row],[SchoolName]],"—",Table1[[#This Row],[DistrictName]])</f>
        <v>Bethel Middle School—Bethel School District</v>
      </c>
      <c r="D119">
        <v>3250</v>
      </c>
      <c r="E119" t="s">
        <v>195</v>
      </c>
      <c r="F119" t="s">
        <v>52</v>
      </c>
      <c r="G119">
        <v>100006</v>
      </c>
      <c r="H119" s="2">
        <v>27403</v>
      </c>
      <c r="I119" t="s">
        <v>69</v>
      </c>
      <c r="J119">
        <v>100022</v>
      </c>
      <c r="K119" t="s">
        <v>24</v>
      </c>
      <c r="L119" t="s">
        <v>25</v>
      </c>
      <c r="M119" s="1">
        <v>45663</v>
      </c>
      <c r="N119" t="s">
        <v>26</v>
      </c>
      <c r="O119" t="s">
        <v>0</v>
      </c>
      <c r="S119" t="s">
        <v>288</v>
      </c>
      <c r="T119" t="str">
        <v>ESD 112 acting as a school district</v>
      </c>
    </row>
    <row r="120" spans="1:20" x14ac:dyDescent="0.25">
      <c r="A120">
        <v>106415</v>
      </c>
      <c r="B120" t="s">
        <v>362</v>
      </c>
      <c r="C120" t="str">
        <f>CONCATENATE(Table1[[#This Row],[SchoolName]],"—",Table1[[#This Row],[DistrictName]])</f>
        <v>Bethel Virtual Academy—Bethel School District</v>
      </c>
      <c r="D120">
        <v>5633</v>
      </c>
      <c r="E120" t="s">
        <v>195</v>
      </c>
      <c r="F120" t="s">
        <v>52</v>
      </c>
      <c r="G120">
        <v>100006</v>
      </c>
      <c r="H120" s="2">
        <v>27403</v>
      </c>
      <c r="I120" t="s">
        <v>69</v>
      </c>
      <c r="J120">
        <v>100022</v>
      </c>
      <c r="K120" t="s">
        <v>31</v>
      </c>
      <c r="L120" t="s">
        <v>25</v>
      </c>
      <c r="M120" s="1">
        <v>45663</v>
      </c>
      <c r="N120" t="s">
        <v>26</v>
      </c>
      <c r="O120" t="s">
        <v>0</v>
      </c>
      <c r="S120" t="s">
        <v>290</v>
      </c>
      <c r="T120" t="str">
        <v>Cle Elum-Roslyn School District</v>
      </c>
    </row>
    <row r="121" spans="1:20" x14ac:dyDescent="0.25">
      <c r="A121">
        <v>102814</v>
      </c>
      <c r="B121" t="s">
        <v>720</v>
      </c>
      <c r="C121" t="str">
        <f>CONCATENATE(Table1[[#This Row],[SchoolName]],"—",Table1[[#This Row],[DistrictName]])</f>
        <v>Betz Elementary—Cheney School District</v>
      </c>
      <c r="D121">
        <v>2954</v>
      </c>
      <c r="E121" t="s">
        <v>623</v>
      </c>
      <c r="F121" t="s">
        <v>28</v>
      </c>
      <c r="G121">
        <v>100001</v>
      </c>
      <c r="H121" s="2">
        <v>32360</v>
      </c>
      <c r="I121" t="s">
        <v>116</v>
      </c>
      <c r="J121">
        <v>100042</v>
      </c>
      <c r="K121" t="s">
        <v>24</v>
      </c>
      <c r="L121" t="s">
        <v>25</v>
      </c>
      <c r="M121" s="1">
        <v>45663</v>
      </c>
      <c r="N121" t="s">
        <v>26</v>
      </c>
      <c r="O121" t="s">
        <v>0</v>
      </c>
      <c r="S121" t="s">
        <v>292</v>
      </c>
      <c r="T121" t="str">
        <v>Colfax School District</v>
      </c>
    </row>
    <row r="122" spans="1:20" x14ac:dyDescent="0.25">
      <c r="A122">
        <v>102527</v>
      </c>
      <c r="B122" t="s">
        <v>896</v>
      </c>
      <c r="C122" t="str">
        <f>CONCATENATE(Table1[[#This Row],[SchoolName]],"—",Table1[[#This Row],[DistrictName]])</f>
        <v>Beverly Elementary—Edmonds School District</v>
      </c>
      <c r="D122">
        <v>3302</v>
      </c>
      <c r="E122" t="s">
        <v>93</v>
      </c>
      <c r="F122" t="s">
        <v>46</v>
      </c>
      <c r="G122">
        <v>100009</v>
      </c>
      <c r="H122" s="2">
        <v>31015</v>
      </c>
      <c r="I122" t="s">
        <v>187</v>
      </c>
      <c r="J122">
        <v>100075</v>
      </c>
      <c r="K122" t="s">
        <v>24</v>
      </c>
      <c r="L122" t="s">
        <v>25</v>
      </c>
      <c r="M122" s="1">
        <v>45663</v>
      </c>
      <c r="N122" t="s">
        <v>26</v>
      </c>
      <c r="O122" t="s">
        <v>0</v>
      </c>
      <c r="S122" t="s">
        <v>294</v>
      </c>
      <c r="T122" t="str">
        <v>College Place School District</v>
      </c>
    </row>
    <row r="123" spans="1:20" x14ac:dyDescent="0.25">
      <c r="A123">
        <v>101265</v>
      </c>
      <c r="B123" t="s">
        <v>1176</v>
      </c>
      <c r="C123" t="str">
        <f>CONCATENATE(Table1[[#This Row],[SchoolName]],"—",Table1[[#This Row],[DistrictName]])</f>
        <v>Beverly Park Elem at Glendale—Highline School District</v>
      </c>
      <c r="D123">
        <v>2765</v>
      </c>
      <c r="E123" t="s">
        <v>120</v>
      </c>
      <c r="F123" t="s">
        <v>52</v>
      </c>
      <c r="G123">
        <v>100006</v>
      </c>
      <c r="H123" s="2">
        <v>17401</v>
      </c>
      <c r="I123" t="s">
        <v>264</v>
      </c>
      <c r="J123">
        <v>100105</v>
      </c>
      <c r="K123" t="s">
        <v>24</v>
      </c>
      <c r="L123" t="s">
        <v>25</v>
      </c>
      <c r="M123" s="1">
        <v>45663</v>
      </c>
      <c r="N123" t="s">
        <v>26</v>
      </c>
      <c r="O123" t="s">
        <v>0</v>
      </c>
      <c r="S123" t="s">
        <v>296</v>
      </c>
      <c r="T123" t="str">
        <v>Colton School District</v>
      </c>
    </row>
    <row r="124" spans="1:20" x14ac:dyDescent="0.25">
      <c r="A124">
        <v>101792</v>
      </c>
      <c r="B124" t="s">
        <v>424</v>
      </c>
      <c r="C124" t="str">
        <f>CONCATENATE(Table1[[#This Row],[SchoolName]],"—",Table1[[#This Row],[DistrictName]])</f>
        <v>Bickleton Elementary &amp; High Schl—Bickleton School District</v>
      </c>
      <c r="D124">
        <v>3392</v>
      </c>
      <c r="E124" t="s">
        <v>425</v>
      </c>
      <c r="F124" t="s">
        <v>32</v>
      </c>
      <c r="G124">
        <v>100002</v>
      </c>
      <c r="H124" s="2">
        <v>20203</v>
      </c>
      <c r="I124" t="s">
        <v>71</v>
      </c>
      <c r="J124">
        <v>100023</v>
      </c>
      <c r="K124" t="s">
        <v>24</v>
      </c>
      <c r="L124" t="s">
        <v>25</v>
      </c>
      <c r="M124" s="1">
        <v>45663</v>
      </c>
      <c r="N124" t="s">
        <v>26</v>
      </c>
      <c r="O124" t="s">
        <v>0</v>
      </c>
      <c r="S124" t="s">
        <v>298</v>
      </c>
      <c r="T124" t="str">
        <v>Moses Lake School District</v>
      </c>
    </row>
    <row r="125" spans="1:20" x14ac:dyDescent="0.25">
      <c r="A125">
        <v>102379</v>
      </c>
      <c r="B125" t="s">
        <v>2171</v>
      </c>
      <c r="C125" t="str">
        <f>CONCATENATE(Table1[[#This Row],[SchoolName]],"—",Table1[[#This Row],[DistrictName]])</f>
        <v>Big Lake Elementary School—Sedro-Woolley School District</v>
      </c>
      <c r="D125">
        <v>2521</v>
      </c>
      <c r="E125" t="s">
        <v>76</v>
      </c>
      <c r="F125" t="s">
        <v>46</v>
      </c>
      <c r="G125">
        <v>100009</v>
      </c>
      <c r="H125" s="2">
        <v>29101</v>
      </c>
      <c r="I125" t="s">
        <v>561</v>
      </c>
      <c r="J125">
        <v>100230</v>
      </c>
      <c r="K125" t="s">
        <v>24</v>
      </c>
      <c r="L125" t="s">
        <v>25</v>
      </c>
      <c r="M125" s="1">
        <v>45663</v>
      </c>
      <c r="N125" t="s">
        <v>26</v>
      </c>
      <c r="O125" t="s">
        <v>0</v>
      </c>
      <c r="S125" t="s">
        <v>301</v>
      </c>
      <c r="T125" t="str">
        <v>Eatonville School District</v>
      </c>
    </row>
    <row r="126" spans="1:20" x14ac:dyDescent="0.25">
      <c r="A126">
        <v>104145</v>
      </c>
      <c r="B126" t="s">
        <v>1177</v>
      </c>
      <c r="C126" t="str">
        <f>CONCATENATE(Table1[[#This Row],[SchoolName]],"—",Table1[[#This Row],[DistrictName]])</f>
        <v>Big Picture School—Highline School District</v>
      </c>
      <c r="D126">
        <v>5028</v>
      </c>
      <c r="E126" t="s">
        <v>120</v>
      </c>
      <c r="F126" t="s">
        <v>52</v>
      </c>
      <c r="G126">
        <v>100006</v>
      </c>
      <c r="H126" s="2">
        <v>17401</v>
      </c>
      <c r="I126" t="s">
        <v>264</v>
      </c>
      <c r="J126">
        <v>100105</v>
      </c>
      <c r="K126" t="s">
        <v>31</v>
      </c>
      <c r="L126" t="s">
        <v>25</v>
      </c>
      <c r="M126" s="1">
        <v>45663</v>
      </c>
      <c r="N126" t="s">
        <v>26</v>
      </c>
      <c r="O126" t="s">
        <v>0</v>
      </c>
      <c r="S126" t="s">
        <v>303</v>
      </c>
      <c r="T126" t="str">
        <v>Woodland School District</v>
      </c>
    </row>
    <row r="127" spans="1:20" x14ac:dyDescent="0.25">
      <c r="A127">
        <v>103060</v>
      </c>
      <c r="B127" t="s">
        <v>308</v>
      </c>
      <c r="C127" t="str">
        <f>CONCATENATE(Table1[[#This Row],[SchoolName]],"—",Table1[[#This Row],[DistrictName]])</f>
        <v>Birchwood Elementary School—Bellingham School District</v>
      </c>
      <c r="D127">
        <v>2431</v>
      </c>
      <c r="E127" t="s">
        <v>300</v>
      </c>
      <c r="F127" t="s">
        <v>46</v>
      </c>
      <c r="G127">
        <v>100009</v>
      </c>
      <c r="H127" s="2">
        <v>37501</v>
      </c>
      <c r="I127" t="s">
        <v>62</v>
      </c>
      <c r="J127">
        <v>100020</v>
      </c>
      <c r="K127" t="s">
        <v>24</v>
      </c>
      <c r="L127" t="s">
        <v>25</v>
      </c>
      <c r="M127" s="1">
        <v>45663</v>
      </c>
      <c r="N127" t="s">
        <v>26</v>
      </c>
      <c r="O127" t="s">
        <v>0</v>
      </c>
      <c r="S127" t="s">
        <v>305</v>
      </c>
      <c r="T127" t="str">
        <v>Columbia (Walla Walla) School District</v>
      </c>
    </row>
    <row r="128" spans="1:20" x14ac:dyDescent="0.25">
      <c r="A128">
        <v>102150</v>
      </c>
      <c r="B128" t="s">
        <v>2401</v>
      </c>
      <c r="C128" t="str">
        <f>CONCATENATE(Table1[[#This Row],[SchoolName]],"—",Table1[[#This Row],[DistrictName]])</f>
        <v>Birney Elementary School—Tacoma School District</v>
      </c>
      <c r="D128">
        <v>3449</v>
      </c>
      <c r="E128" t="s">
        <v>195</v>
      </c>
      <c r="F128" t="s">
        <v>52</v>
      </c>
      <c r="G128">
        <v>100006</v>
      </c>
      <c r="H128" s="2">
        <v>27010</v>
      </c>
      <c r="I128" t="s">
        <v>632</v>
      </c>
      <c r="J128">
        <v>100261</v>
      </c>
      <c r="K128" t="s">
        <v>24</v>
      </c>
      <c r="L128" t="s">
        <v>25</v>
      </c>
      <c r="M128" s="1">
        <v>45663</v>
      </c>
      <c r="N128" t="s">
        <v>26</v>
      </c>
      <c r="O128" t="s">
        <v>0</v>
      </c>
      <c r="S128" t="s">
        <v>307</v>
      </c>
      <c r="T128" t="str">
        <v>Columbia (Stevens) School District</v>
      </c>
    </row>
    <row r="129" spans="1:20" x14ac:dyDescent="0.25">
      <c r="A129">
        <v>101232</v>
      </c>
      <c r="B129" t="s">
        <v>951</v>
      </c>
      <c r="C129" t="str">
        <f>CONCATENATE(Table1[[#This Row],[SchoolName]],"—",Table1[[#This Row],[DistrictName]])</f>
        <v>Black Diamond Elementary—Enumclaw School District</v>
      </c>
      <c r="D129">
        <v>3430</v>
      </c>
      <c r="E129" t="s">
        <v>120</v>
      </c>
      <c r="F129" t="s">
        <v>52</v>
      </c>
      <c r="G129">
        <v>100006</v>
      </c>
      <c r="H129" s="2">
        <v>17216</v>
      </c>
      <c r="I129" t="s">
        <v>200</v>
      </c>
      <c r="J129">
        <v>100080</v>
      </c>
      <c r="K129" t="s">
        <v>24</v>
      </c>
      <c r="L129" t="s">
        <v>25</v>
      </c>
      <c r="M129" s="1">
        <v>45663</v>
      </c>
      <c r="N129" t="s">
        <v>26</v>
      </c>
      <c r="O129" t="s">
        <v>0</v>
      </c>
      <c r="S129" t="s">
        <v>309</v>
      </c>
      <c r="T129" t="str">
        <v>White Salmon Valley School District</v>
      </c>
    </row>
    <row r="130" spans="1:20" x14ac:dyDescent="0.25">
      <c r="A130">
        <v>102953</v>
      </c>
      <c r="B130" t="s">
        <v>2497</v>
      </c>
      <c r="C130" t="str">
        <f>CONCATENATE(Table1[[#This Row],[SchoolName]],"—",Table1[[#This Row],[DistrictName]])</f>
        <v>Black Lake Elementary—Tumwater School District</v>
      </c>
      <c r="D130">
        <v>4205</v>
      </c>
      <c r="E130" t="s">
        <v>977</v>
      </c>
      <c r="F130" t="s">
        <v>22</v>
      </c>
      <c r="G130">
        <v>100004</v>
      </c>
      <c r="H130" s="2">
        <v>34033</v>
      </c>
      <c r="I130" t="s">
        <v>658</v>
      </c>
      <c r="J130">
        <v>100273</v>
      </c>
      <c r="K130" t="s">
        <v>24</v>
      </c>
      <c r="L130" t="s">
        <v>25</v>
      </c>
      <c r="M130" s="1">
        <v>45663</v>
      </c>
      <c r="N130" t="s">
        <v>26</v>
      </c>
      <c r="O130" t="s">
        <v>0</v>
      </c>
      <c r="S130" t="s">
        <v>311</v>
      </c>
      <c r="T130" t="str">
        <v>Fife School District</v>
      </c>
    </row>
    <row r="131" spans="1:20" x14ac:dyDescent="0.25">
      <c r="A131">
        <v>103089</v>
      </c>
      <c r="B131" t="s">
        <v>427</v>
      </c>
      <c r="C131" t="str">
        <f>CONCATENATE(Table1[[#This Row],[SchoolName]],"—",Table1[[#This Row],[DistrictName]])</f>
        <v>Blaine Elementary School—Blaine School District</v>
      </c>
      <c r="D131">
        <v>2713</v>
      </c>
      <c r="E131" t="s">
        <v>300</v>
      </c>
      <c r="F131" t="s">
        <v>46</v>
      </c>
      <c r="G131">
        <v>100009</v>
      </c>
      <c r="H131" s="2">
        <v>37503</v>
      </c>
      <c r="I131" t="s">
        <v>74</v>
      </c>
      <c r="J131">
        <v>100024</v>
      </c>
      <c r="K131" t="s">
        <v>24</v>
      </c>
      <c r="L131" t="s">
        <v>25</v>
      </c>
      <c r="M131" s="1">
        <v>45663</v>
      </c>
      <c r="N131" t="s">
        <v>26</v>
      </c>
      <c r="O131" t="s">
        <v>0</v>
      </c>
      <c r="S131" t="s">
        <v>313</v>
      </c>
      <c r="T131" t="str">
        <v>Kettle Falls School District</v>
      </c>
    </row>
    <row r="132" spans="1:20" x14ac:dyDescent="0.25">
      <c r="A132">
        <v>103090</v>
      </c>
      <c r="B132" t="s">
        <v>429</v>
      </c>
      <c r="C132" t="str">
        <f>CONCATENATE(Table1[[#This Row],[SchoolName]],"—",Table1[[#This Row],[DistrictName]])</f>
        <v>Blaine High School—Blaine School District</v>
      </c>
      <c r="D132">
        <v>3136</v>
      </c>
      <c r="E132" t="s">
        <v>300</v>
      </c>
      <c r="F132" t="s">
        <v>46</v>
      </c>
      <c r="G132">
        <v>100009</v>
      </c>
      <c r="H132" s="2">
        <v>37503</v>
      </c>
      <c r="I132" t="s">
        <v>74</v>
      </c>
      <c r="J132">
        <v>100024</v>
      </c>
      <c r="K132" t="s">
        <v>24</v>
      </c>
      <c r="L132" t="s">
        <v>25</v>
      </c>
      <c r="M132" s="1">
        <v>45663</v>
      </c>
      <c r="N132" t="s">
        <v>26</v>
      </c>
      <c r="O132" t="s">
        <v>0</v>
      </c>
      <c r="S132" t="s">
        <v>315</v>
      </c>
      <c r="T132" t="str">
        <v>Valley School District</v>
      </c>
    </row>
    <row r="133" spans="1:20" x14ac:dyDescent="0.25">
      <c r="A133">
        <v>104037</v>
      </c>
      <c r="B133" t="s">
        <v>431</v>
      </c>
      <c r="C133" t="str">
        <f>CONCATENATE(Table1[[#This Row],[SchoolName]],"—",Table1[[#This Row],[DistrictName]])</f>
        <v>Blaine HomeConnection—Blaine School District</v>
      </c>
      <c r="D133">
        <v>5021</v>
      </c>
      <c r="E133" t="s">
        <v>300</v>
      </c>
      <c r="F133" t="s">
        <v>46</v>
      </c>
      <c r="G133">
        <v>100009</v>
      </c>
      <c r="H133" s="2">
        <v>37503</v>
      </c>
      <c r="I133" t="s">
        <v>74</v>
      </c>
      <c r="J133">
        <v>100024</v>
      </c>
      <c r="K133" t="s">
        <v>31</v>
      </c>
      <c r="L133" t="s">
        <v>25</v>
      </c>
      <c r="M133" s="1">
        <v>45663</v>
      </c>
      <c r="N133" t="s">
        <v>26</v>
      </c>
      <c r="O133" t="s">
        <v>0</v>
      </c>
      <c r="S133" t="s">
        <v>317</v>
      </c>
      <c r="T133" t="str">
        <v>Colville School District</v>
      </c>
    </row>
    <row r="134" spans="1:20" x14ac:dyDescent="0.25">
      <c r="A134">
        <v>103091</v>
      </c>
      <c r="B134" t="s">
        <v>433</v>
      </c>
      <c r="C134" t="str">
        <f>CONCATENATE(Table1[[#This Row],[SchoolName]],"—",Table1[[#This Row],[DistrictName]])</f>
        <v>Blaine Middle School—Blaine School District</v>
      </c>
      <c r="D134">
        <v>3796</v>
      </c>
      <c r="E134" t="s">
        <v>300</v>
      </c>
      <c r="F134" t="s">
        <v>46</v>
      </c>
      <c r="G134">
        <v>100009</v>
      </c>
      <c r="H134" s="2">
        <v>37503</v>
      </c>
      <c r="I134" t="s">
        <v>74</v>
      </c>
      <c r="J134">
        <v>100024</v>
      </c>
      <c r="K134" t="s">
        <v>24</v>
      </c>
      <c r="L134" t="s">
        <v>25</v>
      </c>
      <c r="M134" s="1">
        <v>45663</v>
      </c>
      <c r="N134" t="s">
        <v>26</v>
      </c>
      <c r="O134" t="s">
        <v>0</v>
      </c>
      <c r="S134" t="s">
        <v>319</v>
      </c>
      <c r="T134" t="str">
        <v>Toppenish School District</v>
      </c>
    </row>
    <row r="135" spans="1:20" x14ac:dyDescent="0.25">
      <c r="A135">
        <v>103093</v>
      </c>
      <c r="B135" t="s">
        <v>435</v>
      </c>
      <c r="C135" t="str">
        <f>CONCATENATE(Table1[[#This Row],[SchoolName]],"—",Table1[[#This Row],[DistrictName]])</f>
        <v>Blaine Primary School—Blaine School District</v>
      </c>
      <c r="D135">
        <v>4476</v>
      </c>
      <c r="E135" t="s">
        <v>300</v>
      </c>
      <c r="F135" t="s">
        <v>46</v>
      </c>
      <c r="G135">
        <v>100009</v>
      </c>
      <c r="H135" s="2">
        <v>37503</v>
      </c>
      <c r="I135" t="s">
        <v>74</v>
      </c>
      <c r="J135">
        <v>100024</v>
      </c>
      <c r="K135" t="s">
        <v>24</v>
      </c>
      <c r="L135" t="s">
        <v>25</v>
      </c>
      <c r="M135" s="1">
        <v>45663</v>
      </c>
      <c r="N135" t="s">
        <v>26</v>
      </c>
      <c r="O135" t="s">
        <v>0</v>
      </c>
      <c r="S135" t="s">
        <v>321</v>
      </c>
      <c r="T135" t="str">
        <v>Concrete School District</v>
      </c>
    </row>
    <row r="136" spans="1:20" x14ac:dyDescent="0.25">
      <c r="A136">
        <v>106016</v>
      </c>
      <c r="B136" t="s">
        <v>437</v>
      </c>
      <c r="C136" t="str">
        <f>CONCATENATE(Table1[[#This Row],[SchoolName]],"—",Table1[[#This Row],[DistrictName]])</f>
        <v>Blaine Re-Engagement—Blaine School District</v>
      </c>
      <c r="D136">
        <v>5465</v>
      </c>
      <c r="E136" t="s">
        <v>300</v>
      </c>
      <c r="F136" t="s">
        <v>46</v>
      </c>
      <c r="G136">
        <v>100009</v>
      </c>
      <c r="H136" s="2">
        <v>37503</v>
      </c>
      <c r="I136" t="s">
        <v>74</v>
      </c>
      <c r="J136">
        <v>100024</v>
      </c>
      <c r="K136" t="s">
        <v>42</v>
      </c>
      <c r="L136" t="s">
        <v>25</v>
      </c>
      <c r="M136" s="1">
        <v>45663</v>
      </c>
      <c r="N136" t="s">
        <v>26</v>
      </c>
      <c r="O136" t="s">
        <v>0</v>
      </c>
      <c r="S136" t="s">
        <v>323</v>
      </c>
      <c r="T136" t="str">
        <v>East Valley School District (Spokane)</v>
      </c>
    </row>
    <row r="137" spans="1:20" x14ac:dyDescent="0.25">
      <c r="A137">
        <v>102102</v>
      </c>
      <c r="B137" t="s">
        <v>2402</v>
      </c>
      <c r="C137" t="str">
        <f>CONCATENATE(Table1[[#This Row],[SchoolName]],"—",Table1[[#This Row],[DistrictName]])</f>
        <v>Blix Elementary School—Tacoma School District</v>
      </c>
      <c r="D137">
        <v>2094</v>
      </c>
      <c r="E137" t="s">
        <v>195</v>
      </c>
      <c r="F137" t="s">
        <v>52</v>
      </c>
      <c r="G137">
        <v>100006</v>
      </c>
      <c r="H137" s="2">
        <v>27010</v>
      </c>
      <c r="I137" t="s">
        <v>632</v>
      </c>
      <c r="J137">
        <v>100261</v>
      </c>
      <c r="K137" t="s">
        <v>24</v>
      </c>
      <c r="L137" t="s">
        <v>25</v>
      </c>
      <c r="M137" s="1">
        <v>45663</v>
      </c>
      <c r="N137" t="s">
        <v>26</v>
      </c>
      <c r="O137" t="s">
        <v>0</v>
      </c>
      <c r="S137" t="s">
        <v>325</v>
      </c>
      <c r="T137" t="str">
        <v>Grandview School District</v>
      </c>
    </row>
    <row r="138" spans="1:20" x14ac:dyDescent="0.25">
      <c r="A138">
        <v>100967</v>
      </c>
      <c r="B138" t="s">
        <v>1899</v>
      </c>
      <c r="C138" t="str">
        <f>CONCATENATE(Table1[[#This Row],[SchoolName]],"—",Table1[[#This Row],[DistrictName]])</f>
        <v>Blue Heron Middle School—Port Townsend School District</v>
      </c>
      <c r="D138">
        <v>4475</v>
      </c>
      <c r="E138" t="s">
        <v>489</v>
      </c>
      <c r="F138" t="s">
        <v>49</v>
      </c>
      <c r="G138">
        <v>100005</v>
      </c>
      <c r="H138" s="2">
        <v>16050</v>
      </c>
      <c r="I138" t="s">
        <v>494</v>
      </c>
      <c r="J138">
        <v>100203</v>
      </c>
      <c r="K138" t="s">
        <v>24</v>
      </c>
      <c r="L138" t="s">
        <v>25</v>
      </c>
      <c r="M138" s="1">
        <v>45663</v>
      </c>
      <c r="N138" t="s">
        <v>26</v>
      </c>
      <c r="O138" t="s">
        <v>0</v>
      </c>
      <c r="S138" t="s">
        <v>327</v>
      </c>
      <c r="T138" t="str">
        <v>Conway School District</v>
      </c>
    </row>
    <row r="139" spans="1:20" x14ac:dyDescent="0.25">
      <c r="A139">
        <v>101842</v>
      </c>
      <c r="B139" t="s">
        <v>441</v>
      </c>
      <c r="C139" t="str">
        <f>CONCATENATE(Table1[[#This Row],[SchoolName]],"—",Table1[[#This Row],[DistrictName]])</f>
        <v>Boistfort Elem—Boistfort School District</v>
      </c>
      <c r="D139">
        <v>2516</v>
      </c>
      <c r="E139" t="s">
        <v>68</v>
      </c>
      <c r="F139" t="s">
        <v>22</v>
      </c>
      <c r="G139">
        <v>100004</v>
      </c>
      <c r="H139" s="2">
        <v>21234</v>
      </c>
      <c r="I139" t="s">
        <v>77</v>
      </c>
      <c r="J139">
        <v>100025</v>
      </c>
      <c r="K139" t="s">
        <v>24</v>
      </c>
      <c r="L139" t="s">
        <v>25</v>
      </c>
      <c r="M139" s="1">
        <v>45663</v>
      </c>
      <c r="N139" t="s">
        <v>26</v>
      </c>
      <c r="O139" t="s">
        <v>0</v>
      </c>
      <c r="S139" t="s">
        <v>329</v>
      </c>
      <c r="T139" t="str">
        <v>Cosmopolis School District</v>
      </c>
    </row>
    <row r="140" spans="1:20" x14ac:dyDescent="0.25">
      <c r="A140">
        <v>106966</v>
      </c>
      <c r="B140" t="s">
        <v>443</v>
      </c>
      <c r="C140" t="str">
        <f>CONCATENATE(Table1[[#This Row],[SchoolName]],"—",Table1[[#This Row],[DistrictName]])</f>
        <v>BOISTFORT ONLINE SCHOOL—Boistfort School District</v>
      </c>
      <c r="D140">
        <v>5748</v>
      </c>
      <c r="E140" t="s">
        <v>68</v>
      </c>
      <c r="F140" t="s">
        <v>22</v>
      </c>
      <c r="G140">
        <v>100004</v>
      </c>
      <c r="H140" s="2">
        <v>21234</v>
      </c>
      <c r="I140" t="s">
        <v>77</v>
      </c>
      <c r="J140">
        <v>100025</v>
      </c>
      <c r="K140" t="s">
        <v>24</v>
      </c>
      <c r="L140" t="s">
        <v>25</v>
      </c>
      <c r="M140" s="1">
        <v>45663</v>
      </c>
      <c r="N140" t="s">
        <v>26</v>
      </c>
      <c r="O140" t="s">
        <v>0</v>
      </c>
      <c r="S140" t="s">
        <v>331</v>
      </c>
      <c r="T140" t="str">
        <v>Lakewood School District</v>
      </c>
    </row>
    <row r="141" spans="1:20" x14ac:dyDescent="0.25">
      <c r="A141">
        <v>102186</v>
      </c>
      <c r="B141" t="s">
        <v>2375</v>
      </c>
      <c r="C141" t="str">
        <f>CONCATENATE(Table1[[#This Row],[SchoolName]],"—",Table1[[#This Row],[DistrictName]])</f>
        <v>Bonney Lake Elementary—Sumner-Bonney Lake School District</v>
      </c>
      <c r="D141">
        <v>3349</v>
      </c>
      <c r="E141" t="s">
        <v>195</v>
      </c>
      <c r="F141" t="s">
        <v>52</v>
      </c>
      <c r="G141">
        <v>100006</v>
      </c>
      <c r="H141" s="2">
        <v>27320</v>
      </c>
      <c r="I141" t="s">
        <v>626</v>
      </c>
      <c r="J141">
        <v>100259</v>
      </c>
      <c r="K141" t="s">
        <v>24</v>
      </c>
      <c r="L141" t="s">
        <v>25</v>
      </c>
      <c r="M141" s="1">
        <v>45663</v>
      </c>
      <c r="N141" t="s">
        <v>26</v>
      </c>
      <c r="O141" t="s">
        <v>0</v>
      </c>
      <c r="S141" t="s">
        <v>333</v>
      </c>
      <c r="T141" t="str">
        <v>Coupeville School District</v>
      </c>
    </row>
    <row r="142" spans="1:20" x14ac:dyDescent="0.25">
      <c r="A142">
        <v>104138</v>
      </c>
      <c r="B142" t="s">
        <v>2376</v>
      </c>
      <c r="C142" t="str">
        <f>CONCATENATE(Table1[[#This Row],[SchoolName]],"—",Table1[[#This Row],[DistrictName]])</f>
        <v>Bonney Lake High School—Sumner-Bonney Lake School District</v>
      </c>
      <c r="D142">
        <v>4585</v>
      </c>
      <c r="E142" t="s">
        <v>195</v>
      </c>
      <c r="F142" t="s">
        <v>52</v>
      </c>
      <c r="G142">
        <v>100006</v>
      </c>
      <c r="H142" s="2">
        <v>27320</v>
      </c>
      <c r="I142" t="s">
        <v>626</v>
      </c>
      <c r="J142">
        <v>100259</v>
      </c>
      <c r="K142" t="s">
        <v>24</v>
      </c>
      <c r="L142" t="s">
        <v>25</v>
      </c>
      <c r="M142" s="1">
        <v>45663</v>
      </c>
      <c r="N142" t="s">
        <v>26</v>
      </c>
      <c r="O142" t="s">
        <v>0</v>
      </c>
      <c r="S142" t="s">
        <v>335</v>
      </c>
      <c r="T142" t="str">
        <v>Toledo School District</v>
      </c>
    </row>
    <row r="143" spans="1:20" x14ac:dyDescent="0.25">
      <c r="A143">
        <v>101914</v>
      </c>
      <c r="B143" t="s">
        <v>2198</v>
      </c>
      <c r="C143" t="str">
        <f>CONCATENATE(Table1[[#This Row],[SchoolName]],"—",Table1[[#This Row],[DistrictName]])</f>
        <v>Bordeaux Elementary School—Shelton School District</v>
      </c>
      <c r="D143">
        <v>3291</v>
      </c>
      <c r="E143" t="s">
        <v>1166</v>
      </c>
      <c r="F143" t="s">
        <v>22</v>
      </c>
      <c r="G143">
        <v>100004</v>
      </c>
      <c r="H143" s="2">
        <v>23309</v>
      </c>
      <c r="I143" t="s">
        <v>574</v>
      </c>
      <c r="J143">
        <v>100235</v>
      </c>
      <c r="K143" t="s">
        <v>24</v>
      </c>
      <c r="L143" t="s">
        <v>25</v>
      </c>
      <c r="M143" s="1">
        <v>45663</v>
      </c>
      <c r="N143" t="s">
        <v>26</v>
      </c>
      <c r="O143" t="s">
        <v>0</v>
      </c>
      <c r="S143" t="s">
        <v>337</v>
      </c>
      <c r="T143" t="str">
        <v>Crescent School District</v>
      </c>
    </row>
    <row r="144" spans="1:20" x14ac:dyDescent="0.25">
      <c r="A144">
        <v>102963</v>
      </c>
      <c r="B144" t="s">
        <v>1787</v>
      </c>
      <c r="C144" t="str">
        <f>CONCATENATE(Table1[[#This Row],[SchoolName]],"—",Table1[[#This Row],[DistrictName]])</f>
        <v>Boston Harbor Elementary—Olympia School District</v>
      </c>
      <c r="D144">
        <v>2487</v>
      </c>
      <c r="E144" t="s">
        <v>977</v>
      </c>
      <c r="F144" t="s">
        <v>22</v>
      </c>
      <c r="G144">
        <v>100004</v>
      </c>
      <c r="H144" s="2">
        <v>34111</v>
      </c>
      <c r="I144" t="s">
        <v>444</v>
      </c>
      <c r="J144">
        <v>100182</v>
      </c>
      <c r="K144" t="s">
        <v>24</v>
      </c>
      <c r="L144" t="s">
        <v>25</v>
      </c>
      <c r="M144" s="1">
        <v>45663</v>
      </c>
      <c r="N144" t="s">
        <v>26</v>
      </c>
      <c r="O144" t="s">
        <v>0</v>
      </c>
      <c r="S144" t="s">
        <v>339</v>
      </c>
      <c r="T144" t="str">
        <v>Creston School District</v>
      </c>
    </row>
    <row r="145" spans="1:20" x14ac:dyDescent="0.25">
      <c r="A145">
        <v>101629</v>
      </c>
      <c r="B145" t="s">
        <v>1718</v>
      </c>
      <c r="C145" t="str">
        <f>CONCATENATE(Table1[[#This Row],[SchoolName]],"—",Table1[[#This Row],[DistrictName]])</f>
        <v>Bothell High School—Northshore School District</v>
      </c>
      <c r="D145">
        <v>3106</v>
      </c>
      <c r="E145" t="s">
        <v>120</v>
      </c>
      <c r="F145" t="s">
        <v>52</v>
      </c>
      <c r="G145">
        <v>100006</v>
      </c>
      <c r="H145" s="2">
        <v>17417</v>
      </c>
      <c r="I145" t="s">
        <v>426</v>
      </c>
      <c r="J145">
        <v>100174</v>
      </c>
      <c r="K145" t="s">
        <v>24</v>
      </c>
      <c r="L145" t="s">
        <v>25</v>
      </c>
      <c r="M145" s="1">
        <v>45663</v>
      </c>
      <c r="N145" t="s">
        <v>26</v>
      </c>
      <c r="O145" t="s">
        <v>0</v>
      </c>
      <c r="S145" t="s">
        <v>341</v>
      </c>
      <c r="T145" t="str">
        <v>Granite Falls School District</v>
      </c>
    </row>
    <row r="146" spans="1:20" x14ac:dyDescent="0.25">
      <c r="A146">
        <v>101272</v>
      </c>
      <c r="B146" t="s">
        <v>1178</v>
      </c>
      <c r="C146" t="str">
        <f>CONCATENATE(Table1[[#This Row],[SchoolName]],"—",Table1[[#This Row],[DistrictName]])</f>
        <v>Bow Lake Elementary—Highline School District</v>
      </c>
      <c r="D146">
        <v>2982</v>
      </c>
      <c r="E146" t="s">
        <v>120</v>
      </c>
      <c r="F146" t="s">
        <v>52</v>
      </c>
      <c r="G146">
        <v>100006</v>
      </c>
      <c r="H146" s="2">
        <v>17401</v>
      </c>
      <c r="I146" t="s">
        <v>264</v>
      </c>
      <c r="J146">
        <v>100105</v>
      </c>
      <c r="K146" t="s">
        <v>24</v>
      </c>
      <c r="L146" t="s">
        <v>25</v>
      </c>
      <c r="M146" s="1">
        <v>45663</v>
      </c>
      <c r="N146" t="s">
        <v>26</v>
      </c>
      <c r="O146" t="s">
        <v>0</v>
      </c>
      <c r="S146" t="s">
        <v>343</v>
      </c>
      <c r="T146" t="str">
        <v>Curlew School District</v>
      </c>
    </row>
    <row r="147" spans="1:20" x14ac:dyDescent="0.25">
      <c r="A147">
        <v>102793</v>
      </c>
      <c r="B147" t="s">
        <v>625</v>
      </c>
      <c r="C147" t="str">
        <f>CONCATENATE(Table1[[#This Row],[SchoolName]],"—",Table1[[#This Row],[DistrictName]])</f>
        <v>Bowdish Middle School—Central Valley School District</v>
      </c>
      <c r="D147">
        <v>3260</v>
      </c>
      <c r="E147" t="s">
        <v>623</v>
      </c>
      <c r="F147" t="s">
        <v>28</v>
      </c>
      <c r="G147">
        <v>100001</v>
      </c>
      <c r="H147" s="2">
        <v>32356</v>
      </c>
      <c r="I147" t="s">
        <v>108</v>
      </c>
      <c r="J147">
        <v>100039</v>
      </c>
      <c r="K147" t="s">
        <v>24</v>
      </c>
      <c r="L147" t="s">
        <v>25</v>
      </c>
      <c r="M147" s="1">
        <v>45663</v>
      </c>
      <c r="N147" t="s">
        <v>26</v>
      </c>
      <c r="O147" t="s">
        <v>0</v>
      </c>
      <c r="S147" t="s">
        <v>345</v>
      </c>
      <c r="T147" t="str">
        <v>Lyle School District</v>
      </c>
    </row>
    <row r="148" spans="1:20" x14ac:dyDescent="0.25">
      <c r="A148">
        <v>106392</v>
      </c>
      <c r="B148" t="s">
        <v>132</v>
      </c>
      <c r="C148" t="str">
        <f>CONCATENATE(Table1[[#This Row],[SchoolName]],"—",Table1[[#This Row],[DistrictName]])</f>
        <v>Bowman Creek Elementary—Auburn School District</v>
      </c>
      <c r="D148">
        <v>5610</v>
      </c>
      <c r="E148" t="s">
        <v>120</v>
      </c>
      <c r="F148" t="s">
        <v>52</v>
      </c>
      <c r="G148">
        <v>100006</v>
      </c>
      <c r="H148" s="2">
        <v>17408</v>
      </c>
      <c r="I148" t="s">
        <v>47</v>
      </c>
      <c r="J148">
        <v>100016</v>
      </c>
      <c r="K148" t="s">
        <v>24</v>
      </c>
      <c r="L148" t="s">
        <v>25</v>
      </c>
      <c r="M148" s="1">
        <v>45663</v>
      </c>
      <c r="N148" t="s">
        <v>26</v>
      </c>
      <c r="O148" t="s">
        <v>0</v>
      </c>
      <c r="S148" t="s">
        <v>347</v>
      </c>
      <c r="T148" t="str">
        <v>Damman School District</v>
      </c>
    </row>
    <row r="149" spans="1:20" x14ac:dyDescent="0.25">
      <c r="A149">
        <v>102156</v>
      </c>
      <c r="B149" t="s">
        <v>2403</v>
      </c>
      <c r="C149" t="str">
        <f>CONCATENATE(Table1[[#This Row],[SchoolName]],"—",Table1[[#This Row],[DistrictName]])</f>
        <v>Boze Elementary School—Tacoma School District</v>
      </c>
      <c r="D149">
        <v>3646</v>
      </c>
      <c r="E149" t="s">
        <v>195</v>
      </c>
      <c r="F149" t="s">
        <v>52</v>
      </c>
      <c r="G149">
        <v>100006</v>
      </c>
      <c r="H149" s="2">
        <v>27010</v>
      </c>
      <c r="I149" t="s">
        <v>632</v>
      </c>
      <c r="J149">
        <v>100261</v>
      </c>
      <c r="K149" t="s">
        <v>24</v>
      </c>
      <c r="L149" t="s">
        <v>25</v>
      </c>
      <c r="M149" s="1">
        <v>45663</v>
      </c>
      <c r="N149" t="s">
        <v>26</v>
      </c>
      <c r="O149" t="s">
        <v>0</v>
      </c>
      <c r="S149" t="s">
        <v>349</v>
      </c>
      <c r="T149" t="str">
        <v>Darrington School District</v>
      </c>
    </row>
    <row r="150" spans="1:20" x14ac:dyDescent="0.25">
      <c r="A150">
        <v>101674</v>
      </c>
      <c r="B150" t="s">
        <v>447</v>
      </c>
      <c r="C150" t="str">
        <f>CONCATENATE(Table1[[#This Row],[SchoolName]],"—",Table1[[#This Row],[DistrictName]])</f>
        <v>Bremerton High School—Bremerton School District</v>
      </c>
      <c r="D150">
        <v>3109</v>
      </c>
      <c r="E150" t="s">
        <v>174</v>
      </c>
      <c r="F150" t="s">
        <v>49</v>
      </c>
      <c r="G150">
        <v>100005</v>
      </c>
      <c r="H150" s="2">
        <v>18100</v>
      </c>
      <c r="I150" t="s">
        <v>79</v>
      </c>
      <c r="J150">
        <v>100026</v>
      </c>
      <c r="K150" t="s">
        <v>24</v>
      </c>
      <c r="L150" t="s">
        <v>25</v>
      </c>
      <c r="M150" s="1">
        <v>45663</v>
      </c>
      <c r="N150" t="s">
        <v>26</v>
      </c>
      <c r="O150" t="s">
        <v>0</v>
      </c>
      <c r="S150" t="s">
        <v>353</v>
      </c>
      <c r="T150" t="str">
        <v>Davenport School District</v>
      </c>
    </row>
    <row r="151" spans="1:20" x14ac:dyDescent="0.25">
      <c r="A151">
        <v>101664</v>
      </c>
      <c r="B151" t="s">
        <v>449</v>
      </c>
      <c r="C151" t="str">
        <f>CONCATENATE(Table1[[#This Row],[SchoolName]],"—",Table1[[#This Row],[DistrictName]])</f>
        <v>Bremerton Homelink Program—Bremerton School District</v>
      </c>
      <c r="D151">
        <v>1749</v>
      </c>
      <c r="E151" t="s">
        <v>174</v>
      </c>
      <c r="F151" t="s">
        <v>49</v>
      </c>
      <c r="G151">
        <v>100005</v>
      </c>
      <c r="H151" s="2">
        <v>18100</v>
      </c>
      <c r="I151" t="s">
        <v>79</v>
      </c>
      <c r="J151">
        <v>100026</v>
      </c>
      <c r="K151" t="s">
        <v>31</v>
      </c>
      <c r="L151" t="s">
        <v>25</v>
      </c>
      <c r="M151" s="1">
        <v>45663</v>
      </c>
      <c r="N151" t="s">
        <v>26</v>
      </c>
      <c r="O151" t="s">
        <v>0</v>
      </c>
      <c r="S151" t="s">
        <v>355</v>
      </c>
      <c r="T151" t="str">
        <v>Dayton School District</v>
      </c>
    </row>
    <row r="152" spans="1:20" x14ac:dyDescent="0.25">
      <c r="A152">
        <v>102775</v>
      </c>
      <c r="B152" t="s">
        <v>1518</v>
      </c>
      <c r="C152" t="str">
        <f>CONCATENATE(Table1[[#This Row],[SchoolName]],"—",Table1[[#This Row],[DistrictName]])</f>
        <v>Brentwood Elementary School—Mead School District</v>
      </c>
      <c r="D152">
        <v>3693</v>
      </c>
      <c r="E152" t="s">
        <v>623</v>
      </c>
      <c r="F152" t="s">
        <v>28</v>
      </c>
      <c r="G152">
        <v>100001</v>
      </c>
      <c r="H152" s="2">
        <v>32354</v>
      </c>
      <c r="I152" t="s">
        <v>363</v>
      </c>
      <c r="J152">
        <v>100144</v>
      </c>
      <c r="K152" t="s">
        <v>24</v>
      </c>
      <c r="L152" t="s">
        <v>25</v>
      </c>
      <c r="M152" s="1">
        <v>45663</v>
      </c>
      <c r="N152" t="s">
        <v>26</v>
      </c>
      <c r="O152" t="s">
        <v>0</v>
      </c>
      <c r="S152" t="s">
        <v>357</v>
      </c>
      <c r="T152" t="str">
        <v>Othello School District</v>
      </c>
    </row>
    <row r="153" spans="1:20" x14ac:dyDescent="0.25">
      <c r="A153">
        <v>105488</v>
      </c>
      <c r="B153" t="s">
        <v>469</v>
      </c>
      <c r="C153" t="str">
        <f>CONCATENATE(Table1[[#This Row],[SchoolName]],"—",Table1[[#This Row],[DistrictName]])</f>
        <v>Brewster Alternative School—Brewster School District</v>
      </c>
      <c r="D153">
        <v>5272</v>
      </c>
      <c r="E153" t="s">
        <v>470</v>
      </c>
      <c r="F153" t="s">
        <v>43</v>
      </c>
      <c r="G153">
        <v>100008</v>
      </c>
      <c r="H153" s="2">
        <v>24111</v>
      </c>
      <c r="I153" t="s">
        <v>81</v>
      </c>
      <c r="J153">
        <v>100027</v>
      </c>
      <c r="K153" t="s">
        <v>31</v>
      </c>
      <c r="L153" t="s">
        <v>25</v>
      </c>
      <c r="M153" s="1">
        <v>45663</v>
      </c>
      <c r="N153" t="s">
        <v>26</v>
      </c>
      <c r="O153" t="s">
        <v>0</v>
      </c>
      <c r="S153" t="s">
        <v>359</v>
      </c>
      <c r="T153" t="str">
        <v>Wahluke School District</v>
      </c>
    </row>
    <row r="154" spans="1:20" x14ac:dyDescent="0.25">
      <c r="A154">
        <v>101957</v>
      </c>
      <c r="B154" t="s">
        <v>472</v>
      </c>
      <c r="C154" t="str">
        <f>CONCATENATE(Table1[[#This Row],[SchoolName]],"—",Table1[[#This Row],[DistrictName]])</f>
        <v>Brewster Elementary School—Brewster School District</v>
      </c>
      <c r="D154">
        <v>3293</v>
      </c>
      <c r="E154" t="s">
        <v>470</v>
      </c>
      <c r="F154" t="s">
        <v>43</v>
      </c>
      <c r="G154">
        <v>100008</v>
      </c>
      <c r="H154" s="2">
        <v>24111</v>
      </c>
      <c r="I154" t="s">
        <v>81</v>
      </c>
      <c r="J154">
        <v>100027</v>
      </c>
      <c r="K154" t="s">
        <v>24</v>
      </c>
      <c r="L154" t="s">
        <v>25</v>
      </c>
      <c r="M154" s="1">
        <v>45663</v>
      </c>
      <c r="N154" t="s">
        <v>26</v>
      </c>
      <c r="O154" t="s">
        <v>0</v>
      </c>
      <c r="S154" t="s">
        <v>361</v>
      </c>
      <c r="T154" t="str">
        <v>Dieringer School District</v>
      </c>
    </row>
    <row r="155" spans="1:20" x14ac:dyDescent="0.25">
      <c r="A155">
        <v>101956</v>
      </c>
      <c r="B155" t="s">
        <v>474</v>
      </c>
      <c r="C155" t="str">
        <f>CONCATENATE(Table1[[#This Row],[SchoolName]],"—",Table1[[#This Row],[DistrictName]])</f>
        <v>Brewster High School—Brewster School District</v>
      </c>
      <c r="D155">
        <v>2800</v>
      </c>
      <c r="E155" t="s">
        <v>470</v>
      </c>
      <c r="F155" t="s">
        <v>43</v>
      </c>
      <c r="G155">
        <v>100008</v>
      </c>
      <c r="H155" s="2">
        <v>24111</v>
      </c>
      <c r="I155" t="s">
        <v>81</v>
      </c>
      <c r="J155">
        <v>100027</v>
      </c>
      <c r="K155" t="s">
        <v>24</v>
      </c>
      <c r="L155" t="s">
        <v>25</v>
      </c>
      <c r="M155" s="1">
        <v>45663</v>
      </c>
      <c r="N155" t="s">
        <v>26</v>
      </c>
      <c r="O155" t="s">
        <v>0</v>
      </c>
      <c r="S155" t="s">
        <v>363</v>
      </c>
      <c r="T155" t="str">
        <v>Quillayute Valley School District</v>
      </c>
    </row>
    <row r="156" spans="1:20" x14ac:dyDescent="0.25">
      <c r="A156">
        <v>101958</v>
      </c>
      <c r="B156" t="s">
        <v>476</v>
      </c>
      <c r="C156" t="str">
        <f>CONCATENATE(Table1[[#This Row],[SchoolName]],"—",Table1[[#This Row],[DistrictName]])</f>
        <v>Brewster Middle School—Brewster School District</v>
      </c>
      <c r="D156">
        <v>4223</v>
      </c>
      <c r="E156" t="s">
        <v>470</v>
      </c>
      <c r="F156" t="s">
        <v>43</v>
      </c>
      <c r="G156">
        <v>100008</v>
      </c>
      <c r="H156" s="2">
        <v>24111</v>
      </c>
      <c r="I156" t="s">
        <v>81</v>
      </c>
      <c r="J156">
        <v>100027</v>
      </c>
      <c r="K156" t="s">
        <v>24</v>
      </c>
      <c r="L156" t="s">
        <v>25</v>
      </c>
      <c r="M156" s="1">
        <v>45663</v>
      </c>
      <c r="N156" t="s">
        <v>26</v>
      </c>
      <c r="O156" t="s">
        <v>0</v>
      </c>
      <c r="S156" t="s">
        <v>365</v>
      </c>
      <c r="T156" t="str">
        <v>Dixie School District</v>
      </c>
    </row>
    <row r="157" spans="1:20" x14ac:dyDescent="0.25">
      <c r="A157">
        <v>101491</v>
      </c>
      <c r="B157" t="s">
        <v>2206</v>
      </c>
      <c r="C157" t="str">
        <f>CONCATENATE(Table1[[#This Row],[SchoolName]],"—",Table1[[#This Row],[DistrictName]])</f>
        <v>Briarcrest Elementary—Shoreline School District</v>
      </c>
      <c r="D157">
        <v>2990</v>
      </c>
      <c r="E157" t="s">
        <v>120</v>
      </c>
      <c r="F157" t="s">
        <v>52</v>
      </c>
      <c r="G157">
        <v>100006</v>
      </c>
      <c r="H157" s="2">
        <v>17412</v>
      </c>
      <c r="I157" t="s">
        <v>576</v>
      </c>
      <c r="J157">
        <v>100236</v>
      </c>
      <c r="K157" t="s">
        <v>24</v>
      </c>
      <c r="L157" t="s">
        <v>25</v>
      </c>
      <c r="M157" s="1">
        <v>45663</v>
      </c>
      <c r="N157" t="s">
        <v>26</v>
      </c>
      <c r="O157" t="s">
        <v>0</v>
      </c>
      <c r="S157" t="s">
        <v>367</v>
      </c>
      <c r="T157" t="str">
        <v>Port Angeles School District</v>
      </c>
    </row>
    <row r="158" spans="1:20" x14ac:dyDescent="0.25">
      <c r="A158">
        <v>101465</v>
      </c>
      <c r="B158" t="s">
        <v>1223</v>
      </c>
      <c r="C158" t="str">
        <f>CONCATENATE(Table1[[#This Row],[SchoolName]],"—",Table1[[#This Row],[DistrictName]])</f>
        <v>Briarwood Elementary—Issaquah School District</v>
      </c>
      <c r="D158">
        <v>3440</v>
      </c>
      <c r="E158" t="s">
        <v>120</v>
      </c>
      <c r="F158" t="s">
        <v>52</v>
      </c>
      <c r="G158">
        <v>100006</v>
      </c>
      <c r="H158" s="2">
        <v>17411</v>
      </c>
      <c r="I158" t="s">
        <v>286</v>
      </c>
      <c r="J158">
        <v>100111</v>
      </c>
      <c r="K158" t="s">
        <v>24</v>
      </c>
      <c r="L158" t="s">
        <v>25</v>
      </c>
      <c r="M158" s="1">
        <v>45663</v>
      </c>
      <c r="N158" t="s">
        <v>26</v>
      </c>
      <c r="O158" t="s">
        <v>0</v>
      </c>
      <c r="S158" t="s">
        <v>369</v>
      </c>
      <c r="T158" t="str">
        <v>Sequim School District</v>
      </c>
    </row>
    <row r="159" spans="1:20" x14ac:dyDescent="0.25">
      <c r="A159">
        <v>103844</v>
      </c>
      <c r="B159" t="s">
        <v>478</v>
      </c>
      <c r="C159" t="str">
        <f>CONCATENATE(Table1[[#This Row],[SchoolName]],"—",Table1[[#This Row],[DistrictName]])</f>
        <v>Bridgeport Aurora High School—Bridgeport School District</v>
      </c>
      <c r="D159">
        <v>1900</v>
      </c>
      <c r="E159" t="s">
        <v>479</v>
      </c>
      <c r="F159" t="s">
        <v>43</v>
      </c>
      <c r="G159">
        <v>100008</v>
      </c>
      <c r="H159" s="3" t="s">
        <v>480</v>
      </c>
      <c r="I159" t="s">
        <v>83</v>
      </c>
      <c r="J159">
        <v>100028</v>
      </c>
      <c r="K159" t="s">
        <v>31</v>
      </c>
      <c r="L159" t="s">
        <v>25</v>
      </c>
      <c r="M159" s="1">
        <v>45663</v>
      </c>
      <c r="N159" t="s">
        <v>26</v>
      </c>
      <c r="O159" t="s">
        <v>0</v>
      </c>
      <c r="S159" t="s">
        <v>371</v>
      </c>
      <c r="T159" t="str">
        <v>Omak School District</v>
      </c>
    </row>
    <row r="160" spans="1:20" x14ac:dyDescent="0.25">
      <c r="A160">
        <v>100720</v>
      </c>
      <c r="B160" t="s">
        <v>482</v>
      </c>
      <c r="C160" t="str">
        <f>CONCATENATE(Table1[[#This Row],[SchoolName]],"—",Table1[[#This Row],[DistrictName]])</f>
        <v>Bridgeport Elementary—Bridgeport School District</v>
      </c>
      <c r="D160">
        <v>2562</v>
      </c>
      <c r="E160" t="s">
        <v>479</v>
      </c>
      <c r="F160" t="s">
        <v>43</v>
      </c>
      <c r="G160">
        <v>100008</v>
      </c>
      <c r="H160" s="3" t="s">
        <v>480</v>
      </c>
      <c r="I160" t="s">
        <v>83</v>
      </c>
      <c r="J160">
        <v>100028</v>
      </c>
      <c r="K160" t="s">
        <v>24</v>
      </c>
      <c r="L160" t="s">
        <v>25</v>
      </c>
      <c r="M160" s="1">
        <v>45663</v>
      </c>
      <c r="N160" t="s">
        <v>26</v>
      </c>
      <c r="O160" t="s">
        <v>0</v>
      </c>
      <c r="S160" t="s">
        <v>373</v>
      </c>
      <c r="T160" t="str">
        <v>Elma School District</v>
      </c>
    </row>
    <row r="161" spans="1:20" x14ac:dyDescent="0.25">
      <c r="A161">
        <v>100721</v>
      </c>
      <c r="B161" t="s">
        <v>484</v>
      </c>
      <c r="C161" t="str">
        <f>CONCATENATE(Table1[[#This Row],[SchoolName]],"—",Table1[[#This Row],[DistrictName]])</f>
        <v>Bridgeport High School—Bridgeport School District</v>
      </c>
      <c r="D161">
        <v>2788</v>
      </c>
      <c r="E161" t="s">
        <v>479</v>
      </c>
      <c r="F161" t="s">
        <v>43</v>
      </c>
      <c r="G161">
        <v>100008</v>
      </c>
      <c r="H161" s="3" t="s">
        <v>480</v>
      </c>
      <c r="I161" t="s">
        <v>83</v>
      </c>
      <c r="J161">
        <v>100028</v>
      </c>
      <c r="K161" t="s">
        <v>24</v>
      </c>
      <c r="L161" t="s">
        <v>25</v>
      </c>
      <c r="M161" s="1">
        <v>45663</v>
      </c>
      <c r="N161" t="s">
        <v>26</v>
      </c>
      <c r="O161" t="s">
        <v>0</v>
      </c>
      <c r="S161" t="s">
        <v>375</v>
      </c>
      <c r="T161" t="str">
        <v>Ellensburg School District</v>
      </c>
    </row>
    <row r="162" spans="1:20" x14ac:dyDescent="0.25">
      <c r="A162">
        <v>100722</v>
      </c>
      <c r="B162" t="s">
        <v>486</v>
      </c>
      <c r="C162" t="str">
        <f>CONCATENATE(Table1[[#This Row],[SchoolName]],"—",Table1[[#This Row],[DistrictName]])</f>
        <v>Bridgeport Middle School—Bridgeport School District</v>
      </c>
      <c r="D162">
        <v>4213</v>
      </c>
      <c r="E162" t="s">
        <v>479</v>
      </c>
      <c r="F162" t="s">
        <v>43</v>
      </c>
      <c r="G162">
        <v>100008</v>
      </c>
      <c r="H162" s="3" t="s">
        <v>480</v>
      </c>
      <c r="I162" t="s">
        <v>83</v>
      </c>
      <c r="J162">
        <v>100028</v>
      </c>
      <c r="K162" t="s">
        <v>24</v>
      </c>
      <c r="L162" t="s">
        <v>25</v>
      </c>
      <c r="M162" s="1">
        <v>45663</v>
      </c>
      <c r="N162" t="s">
        <v>26</v>
      </c>
      <c r="O162" t="s">
        <v>0</v>
      </c>
      <c r="S162" t="s">
        <v>377</v>
      </c>
      <c r="T162" t="str">
        <v>East Valley School District (Yakima)</v>
      </c>
    </row>
    <row r="163" spans="1:20" x14ac:dyDescent="0.25">
      <c r="A163">
        <v>105910</v>
      </c>
      <c r="B163" t="s">
        <v>2082</v>
      </c>
      <c r="C163" t="str">
        <f>CONCATENATE(Table1[[#This Row],[SchoolName]],"—",Table1[[#This Row],[DistrictName]])</f>
        <v>Bridges Transition—Seattle School District No. 1</v>
      </c>
      <c r="D163">
        <v>5406</v>
      </c>
      <c r="E163" t="s">
        <v>120</v>
      </c>
      <c r="F163" t="s">
        <v>52</v>
      </c>
      <c r="G163">
        <v>100006</v>
      </c>
      <c r="H163" s="2">
        <v>17001</v>
      </c>
      <c r="I163" t="s">
        <v>559</v>
      </c>
      <c r="J163">
        <v>100229</v>
      </c>
      <c r="K163" t="s">
        <v>163</v>
      </c>
      <c r="L163" t="s">
        <v>25</v>
      </c>
      <c r="M163" s="1">
        <v>45663</v>
      </c>
      <c r="N163" t="s">
        <v>26</v>
      </c>
      <c r="O163" t="s">
        <v>0</v>
      </c>
      <c r="S163" t="s">
        <v>379</v>
      </c>
      <c r="T163" t="str">
        <v>Easton School District</v>
      </c>
    </row>
    <row r="164" spans="1:20" x14ac:dyDescent="0.25">
      <c r="A164">
        <v>102542</v>
      </c>
      <c r="B164" t="s">
        <v>897</v>
      </c>
      <c r="C164" t="str">
        <f>CONCATENATE(Table1[[#This Row],[SchoolName]],"—",Table1[[#This Row],[DistrictName]])</f>
        <v>Brier Elementary—Edmonds School District</v>
      </c>
      <c r="D164">
        <v>3536</v>
      </c>
      <c r="E164" t="s">
        <v>93</v>
      </c>
      <c r="F164" t="s">
        <v>46</v>
      </c>
      <c r="G164">
        <v>100009</v>
      </c>
      <c r="H164" s="2">
        <v>31015</v>
      </c>
      <c r="I164" t="s">
        <v>187</v>
      </c>
      <c r="J164">
        <v>100075</v>
      </c>
      <c r="K164" t="s">
        <v>24</v>
      </c>
      <c r="L164" t="s">
        <v>25</v>
      </c>
      <c r="M164" s="1">
        <v>45663</v>
      </c>
      <c r="N164" t="s">
        <v>26</v>
      </c>
      <c r="O164" t="s">
        <v>0</v>
      </c>
      <c r="S164" t="s">
        <v>381</v>
      </c>
      <c r="T164" t="str">
        <v>White River School District</v>
      </c>
    </row>
    <row r="165" spans="1:20" x14ac:dyDescent="0.25">
      <c r="A165">
        <v>102549</v>
      </c>
      <c r="B165" t="s">
        <v>898</v>
      </c>
      <c r="C165" t="str">
        <f>CONCATENATE(Table1[[#This Row],[SchoolName]],"—",Table1[[#This Row],[DistrictName]])</f>
        <v>Brier Terrace Middle School—Edmonds School District</v>
      </c>
      <c r="D165">
        <v>3650</v>
      </c>
      <c r="E165" t="s">
        <v>93</v>
      </c>
      <c r="F165" t="s">
        <v>46</v>
      </c>
      <c r="G165">
        <v>100009</v>
      </c>
      <c r="H165" s="2">
        <v>31015</v>
      </c>
      <c r="I165" t="s">
        <v>187</v>
      </c>
      <c r="J165">
        <v>100075</v>
      </c>
      <c r="K165" t="s">
        <v>24</v>
      </c>
      <c r="L165" t="s">
        <v>25</v>
      </c>
      <c r="M165" s="1">
        <v>45663</v>
      </c>
      <c r="N165" t="s">
        <v>26</v>
      </c>
      <c r="O165" t="s">
        <v>0</v>
      </c>
      <c r="S165" t="s">
        <v>383</v>
      </c>
      <c r="T165" t="str">
        <v>Endicott School District</v>
      </c>
    </row>
    <row r="166" spans="1:20" x14ac:dyDescent="0.25">
      <c r="A166">
        <v>101207</v>
      </c>
      <c r="B166" t="s">
        <v>1053</v>
      </c>
      <c r="C166" t="str">
        <f>CONCATENATE(Table1[[#This Row],[SchoolName]],"—",Table1[[#This Row],[DistrictName]])</f>
        <v>Brigadoon Elementary School—Federal Way School District</v>
      </c>
      <c r="D166">
        <v>3700</v>
      </c>
      <c r="E166" t="s">
        <v>120</v>
      </c>
      <c r="F166" t="s">
        <v>52</v>
      </c>
      <c r="G166">
        <v>100006</v>
      </c>
      <c r="H166" s="2">
        <v>17210</v>
      </c>
      <c r="I166" t="s">
        <v>226</v>
      </c>
      <c r="J166">
        <v>100086</v>
      </c>
      <c r="K166" t="s">
        <v>24</v>
      </c>
      <c r="L166" t="s">
        <v>25</v>
      </c>
      <c r="M166" s="1">
        <v>45663</v>
      </c>
      <c r="N166" t="s">
        <v>26</v>
      </c>
      <c r="O166" t="s">
        <v>0</v>
      </c>
      <c r="S166" t="s">
        <v>385</v>
      </c>
      <c r="T166" t="str">
        <v>Entiat School District</v>
      </c>
    </row>
    <row r="167" spans="1:20" x14ac:dyDescent="0.25">
      <c r="A167">
        <v>100947</v>
      </c>
      <c r="B167" t="s">
        <v>488</v>
      </c>
      <c r="C167" t="str">
        <f>CONCATENATE(Table1[[#This Row],[SchoolName]],"—",Table1[[#This Row],[DistrictName]])</f>
        <v>Brinnon Elementary—Brinnon School District</v>
      </c>
      <c r="D167">
        <v>2836</v>
      </c>
      <c r="E167" t="s">
        <v>489</v>
      </c>
      <c r="F167" t="s">
        <v>49</v>
      </c>
      <c r="G167">
        <v>100005</v>
      </c>
      <c r="H167" s="2">
        <v>16046</v>
      </c>
      <c r="I167" t="s">
        <v>85</v>
      </c>
      <c r="J167">
        <v>100029</v>
      </c>
      <c r="K167" t="s">
        <v>24</v>
      </c>
      <c r="L167" t="s">
        <v>25</v>
      </c>
      <c r="M167" s="1">
        <v>45663</v>
      </c>
      <c r="N167" t="s">
        <v>26</v>
      </c>
      <c r="O167" t="s">
        <v>0</v>
      </c>
      <c r="S167" t="s">
        <v>387</v>
      </c>
      <c r="T167" t="str">
        <v>ESD 105 acting as a school district</v>
      </c>
    </row>
    <row r="168" spans="1:20" x14ac:dyDescent="0.25">
      <c r="A168">
        <v>100924</v>
      </c>
      <c r="B168" t="s">
        <v>1753</v>
      </c>
      <c r="C168" t="str">
        <f>CONCATENATE(Table1[[#This Row],[SchoolName]],"—",Table1[[#This Row],[DistrictName]])</f>
        <v>Broad View Elementary—Oak Harbor School District</v>
      </c>
      <c r="D168">
        <v>3477</v>
      </c>
      <c r="E168" t="s">
        <v>820</v>
      </c>
      <c r="F168" t="s">
        <v>46</v>
      </c>
      <c r="G168">
        <v>100009</v>
      </c>
      <c r="H168" s="2">
        <v>15201</v>
      </c>
      <c r="I168" t="s">
        <v>428</v>
      </c>
      <c r="J168">
        <v>100175</v>
      </c>
      <c r="K168" t="s">
        <v>24</v>
      </c>
      <c r="L168" t="s">
        <v>25</v>
      </c>
      <c r="M168" s="1">
        <v>45663</v>
      </c>
      <c r="N168" t="s">
        <v>26</v>
      </c>
      <c r="O168" t="s">
        <v>0</v>
      </c>
      <c r="S168" t="s">
        <v>389</v>
      </c>
      <c r="T168" t="str">
        <v>ESD 113 acting as a school district</v>
      </c>
    </row>
    <row r="169" spans="1:20" x14ac:dyDescent="0.25">
      <c r="A169">
        <v>101068</v>
      </c>
      <c r="B169" t="s">
        <v>2083</v>
      </c>
      <c r="C169" t="str">
        <f>CONCATENATE(Table1[[#This Row],[SchoolName]],"—",Table1[[#This Row],[DistrictName]])</f>
        <v>Broadview-Thomson K-8 School—Seattle School District No. 1</v>
      </c>
      <c r="D169">
        <v>2209</v>
      </c>
      <c r="E169" t="s">
        <v>120</v>
      </c>
      <c r="F169" t="s">
        <v>52</v>
      </c>
      <c r="G169">
        <v>100006</v>
      </c>
      <c r="H169" s="2">
        <v>17001</v>
      </c>
      <c r="I169" t="s">
        <v>559</v>
      </c>
      <c r="J169">
        <v>100229</v>
      </c>
      <c r="K169" t="s">
        <v>24</v>
      </c>
      <c r="L169" t="s">
        <v>25</v>
      </c>
      <c r="M169" s="1">
        <v>45663</v>
      </c>
      <c r="N169" t="s">
        <v>26</v>
      </c>
      <c r="O169" t="s">
        <v>0</v>
      </c>
      <c r="S169" t="s">
        <v>391</v>
      </c>
      <c r="T169" t="str">
        <v>Evaline School District</v>
      </c>
    </row>
    <row r="170" spans="1:20" x14ac:dyDescent="0.25">
      <c r="A170">
        <v>102787</v>
      </c>
      <c r="B170" t="s">
        <v>627</v>
      </c>
      <c r="C170" t="str">
        <f>CONCATENATE(Table1[[#This Row],[SchoolName]],"—",Table1[[#This Row],[DistrictName]])</f>
        <v>Broadway Elementary—Central Valley School District</v>
      </c>
      <c r="D170">
        <v>2892</v>
      </c>
      <c r="E170" t="s">
        <v>623</v>
      </c>
      <c r="F170" t="s">
        <v>28</v>
      </c>
      <c r="G170">
        <v>100001</v>
      </c>
      <c r="H170" s="2">
        <v>32356</v>
      </c>
      <c r="I170" t="s">
        <v>108</v>
      </c>
      <c r="J170">
        <v>100039</v>
      </c>
      <c r="K170" t="s">
        <v>24</v>
      </c>
      <c r="L170" t="s">
        <v>25</v>
      </c>
      <c r="M170" s="1">
        <v>45663</v>
      </c>
      <c r="N170" t="s">
        <v>26</v>
      </c>
      <c r="O170" t="s">
        <v>0</v>
      </c>
      <c r="S170" t="s">
        <v>393</v>
      </c>
      <c r="T170" t="str">
        <v>Evergreen School District (Stevens)</v>
      </c>
    </row>
    <row r="171" spans="1:20" x14ac:dyDescent="0.25">
      <c r="A171">
        <v>100668</v>
      </c>
      <c r="B171" t="s">
        <v>1449</v>
      </c>
      <c r="C171" t="str">
        <f>CONCATENATE(Table1[[#This Row],[SchoolName]],"—",Table1[[#This Row],[DistrictName]])</f>
        <v>Broadway Learning Center—Longview School District</v>
      </c>
      <c r="D171">
        <v>2665</v>
      </c>
      <c r="E171" t="s">
        <v>572</v>
      </c>
      <c r="F171" t="s">
        <v>36</v>
      </c>
      <c r="G171">
        <v>100003</v>
      </c>
      <c r="H171" s="3" t="s">
        <v>1450</v>
      </c>
      <c r="I171" t="s">
        <v>333</v>
      </c>
      <c r="J171">
        <v>100132</v>
      </c>
      <c r="K171" t="s">
        <v>163</v>
      </c>
      <c r="L171" t="s">
        <v>25</v>
      </c>
      <c r="M171" s="1">
        <v>45663</v>
      </c>
      <c r="N171" t="s">
        <v>26</v>
      </c>
      <c r="O171" t="s">
        <v>0</v>
      </c>
      <c r="S171" t="s">
        <v>395</v>
      </c>
      <c r="T171" t="str">
        <v>Nooksack Valley School District</v>
      </c>
    </row>
    <row r="172" spans="1:20" x14ac:dyDescent="0.25">
      <c r="A172">
        <v>102274</v>
      </c>
      <c r="B172" t="s">
        <v>1119</v>
      </c>
      <c r="C172" t="str">
        <f>CONCATENATE(Table1[[#This Row],[SchoolName]],"—",Table1[[#This Row],[DistrictName]])</f>
        <v>Brookdale Elementary—Franklin Pierce School District</v>
      </c>
      <c r="D172">
        <v>3180</v>
      </c>
      <c r="E172" t="s">
        <v>195</v>
      </c>
      <c r="F172" t="s">
        <v>52</v>
      </c>
      <c r="G172">
        <v>100006</v>
      </c>
      <c r="H172" s="2">
        <v>27402</v>
      </c>
      <c r="I172" t="s">
        <v>234</v>
      </c>
      <c r="J172">
        <v>100090</v>
      </c>
      <c r="K172" t="s">
        <v>24</v>
      </c>
      <c r="L172" t="s">
        <v>25</v>
      </c>
      <c r="M172" s="1">
        <v>45663</v>
      </c>
      <c r="N172" t="s">
        <v>26</v>
      </c>
      <c r="O172" t="s">
        <v>0</v>
      </c>
      <c r="S172" t="s">
        <v>397</v>
      </c>
      <c r="T172" t="str">
        <v>Finley School District</v>
      </c>
    </row>
    <row r="173" spans="1:20" x14ac:dyDescent="0.25">
      <c r="A173">
        <v>101498</v>
      </c>
      <c r="B173" t="s">
        <v>2207</v>
      </c>
      <c r="C173" t="str">
        <f>CONCATENATE(Table1[[#This Row],[SchoolName]],"—",Table1[[#This Row],[DistrictName]])</f>
        <v>Brookside Elementary—Shoreline School District</v>
      </c>
      <c r="D173">
        <v>3230</v>
      </c>
      <c r="E173" t="s">
        <v>120</v>
      </c>
      <c r="F173" t="s">
        <v>52</v>
      </c>
      <c r="G173">
        <v>100006</v>
      </c>
      <c r="H173" s="2">
        <v>17412</v>
      </c>
      <c r="I173" t="s">
        <v>576</v>
      </c>
      <c r="J173">
        <v>100236</v>
      </c>
      <c r="K173" t="s">
        <v>24</v>
      </c>
      <c r="L173" t="s">
        <v>25</v>
      </c>
      <c r="M173" s="1">
        <v>45663</v>
      </c>
      <c r="N173" t="s">
        <v>26</v>
      </c>
      <c r="O173" t="s">
        <v>0</v>
      </c>
      <c r="S173" t="s">
        <v>399</v>
      </c>
      <c r="T173" t="str">
        <v>Lynden School District</v>
      </c>
    </row>
    <row r="174" spans="1:20" x14ac:dyDescent="0.25">
      <c r="A174">
        <v>102702</v>
      </c>
      <c r="B174" t="s">
        <v>2291</v>
      </c>
      <c r="C174" t="str">
        <f>CONCATENATE(Table1[[#This Row],[SchoolName]],"—",Table1[[#This Row],[DistrictName]])</f>
        <v>Browne Elementary—Spokane School District</v>
      </c>
      <c r="D174">
        <v>2218</v>
      </c>
      <c r="E174" t="s">
        <v>623</v>
      </c>
      <c r="F174" t="s">
        <v>28</v>
      </c>
      <c r="G174">
        <v>100001</v>
      </c>
      <c r="H174" s="2">
        <v>32081</v>
      </c>
      <c r="I174" t="s">
        <v>597</v>
      </c>
      <c r="J174">
        <v>100247</v>
      </c>
      <c r="K174" t="s">
        <v>24</v>
      </c>
      <c r="L174" t="s">
        <v>25</v>
      </c>
      <c r="M174" s="1">
        <v>45663</v>
      </c>
      <c r="N174" t="s">
        <v>26</v>
      </c>
      <c r="O174" t="s">
        <v>0</v>
      </c>
      <c r="S174" t="s">
        <v>401</v>
      </c>
      <c r="T174" t="str">
        <v>Yelm School District</v>
      </c>
    </row>
    <row r="175" spans="1:20" x14ac:dyDescent="0.25">
      <c r="A175">
        <v>102133</v>
      </c>
      <c r="B175" t="s">
        <v>2404</v>
      </c>
      <c r="C175" t="str">
        <f>CONCATENATE(Table1[[#This Row],[SchoolName]],"—",Table1[[#This Row],[DistrictName]])</f>
        <v>Browns Point Elementary School—Tacoma School District</v>
      </c>
      <c r="D175">
        <v>2872</v>
      </c>
      <c r="E175" t="s">
        <v>195</v>
      </c>
      <c r="F175" t="s">
        <v>52</v>
      </c>
      <c r="G175">
        <v>100006</v>
      </c>
      <c r="H175" s="2">
        <v>27010</v>
      </c>
      <c r="I175" t="s">
        <v>632</v>
      </c>
      <c r="J175">
        <v>100261</v>
      </c>
      <c r="K175" t="s">
        <v>24</v>
      </c>
      <c r="L175" t="s">
        <v>25</v>
      </c>
      <c r="M175" s="1">
        <v>45663</v>
      </c>
      <c r="N175" t="s">
        <v>26</v>
      </c>
      <c r="O175" t="s">
        <v>0</v>
      </c>
      <c r="S175" t="s">
        <v>403</v>
      </c>
      <c r="T175" t="str">
        <v>Pullman School District</v>
      </c>
    </row>
    <row r="176" spans="1:20" x14ac:dyDescent="0.25">
      <c r="A176">
        <v>101720</v>
      </c>
      <c r="B176" t="s">
        <v>586</v>
      </c>
      <c r="C176" t="str">
        <f>CONCATENATE(Table1[[#This Row],[SchoolName]],"—",Table1[[#This Row],[DistrictName]])</f>
        <v>Brownsville Elementary—Central Kitsap School District</v>
      </c>
      <c r="D176">
        <v>2994</v>
      </c>
      <c r="E176" t="s">
        <v>174</v>
      </c>
      <c r="F176" t="s">
        <v>49</v>
      </c>
      <c r="G176">
        <v>100005</v>
      </c>
      <c r="H176" s="2">
        <v>18401</v>
      </c>
      <c r="I176" t="s">
        <v>106</v>
      </c>
      <c r="J176">
        <v>100038</v>
      </c>
      <c r="K176" t="s">
        <v>24</v>
      </c>
      <c r="L176" t="s">
        <v>25</v>
      </c>
      <c r="M176" s="1">
        <v>45663</v>
      </c>
      <c r="N176" t="s">
        <v>26</v>
      </c>
      <c r="O176" t="s">
        <v>0</v>
      </c>
      <c r="S176" t="s">
        <v>405</v>
      </c>
      <c r="T176" t="str">
        <v>Freeman School District</v>
      </c>
    </row>
    <row r="177" spans="1:20" x14ac:dyDescent="0.25">
      <c r="A177">
        <v>102718</v>
      </c>
      <c r="B177" t="s">
        <v>2292</v>
      </c>
      <c r="C177" t="str">
        <f>CONCATENATE(Table1[[#This Row],[SchoolName]],"—",Table1[[#This Row],[DistrictName]])</f>
        <v>Bryant Center—Spokane School District</v>
      </c>
      <c r="D177">
        <v>3008</v>
      </c>
      <c r="E177" t="s">
        <v>623</v>
      </c>
      <c r="F177" t="s">
        <v>28</v>
      </c>
      <c r="G177">
        <v>100001</v>
      </c>
      <c r="H177" s="2">
        <v>32081</v>
      </c>
      <c r="I177" t="s">
        <v>597</v>
      </c>
      <c r="J177">
        <v>100247</v>
      </c>
      <c r="K177" t="s">
        <v>31</v>
      </c>
      <c r="L177" t="s">
        <v>25</v>
      </c>
      <c r="M177" s="1">
        <v>45663</v>
      </c>
      <c r="N177" t="s">
        <v>26</v>
      </c>
      <c r="O177" t="s">
        <v>0</v>
      </c>
      <c r="S177" t="s">
        <v>407</v>
      </c>
      <c r="T177" t="str">
        <v>San Juan Island School District</v>
      </c>
    </row>
    <row r="178" spans="1:20" x14ac:dyDescent="0.25">
      <c r="A178">
        <v>101087</v>
      </c>
      <c r="B178" t="s">
        <v>2084</v>
      </c>
      <c r="C178" t="str">
        <f>CONCATENATE(Table1[[#This Row],[SchoolName]],"—",Table1[[#This Row],[DistrictName]])</f>
        <v>Bryant Elementary School—Seattle School District No. 1</v>
      </c>
      <c r="D178">
        <v>2372</v>
      </c>
      <c r="E178" t="s">
        <v>120</v>
      </c>
      <c r="F178" t="s">
        <v>52</v>
      </c>
      <c r="G178">
        <v>100006</v>
      </c>
      <c r="H178" s="2">
        <v>17001</v>
      </c>
      <c r="I178" t="s">
        <v>559</v>
      </c>
      <c r="J178">
        <v>100229</v>
      </c>
      <c r="K178" t="s">
        <v>24</v>
      </c>
      <c r="L178" t="s">
        <v>25</v>
      </c>
      <c r="M178" s="1">
        <v>45663</v>
      </c>
      <c r="N178" t="s">
        <v>26</v>
      </c>
      <c r="O178" t="s">
        <v>0</v>
      </c>
      <c r="S178" t="s">
        <v>409</v>
      </c>
      <c r="T178" t="str">
        <v>Garfield School District</v>
      </c>
    </row>
    <row r="179" spans="1:20" x14ac:dyDescent="0.25">
      <c r="A179">
        <v>106409</v>
      </c>
      <c r="B179" t="s">
        <v>2405</v>
      </c>
      <c r="C179" t="str">
        <f>CONCATENATE(Table1[[#This Row],[SchoolName]],"—",Table1[[#This Row],[DistrictName]])</f>
        <v>Bryant Montessori Middle School—Tacoma School District</v>
      </c>
      <c r="D179">
        <v>5627</v>
      </c>
      <c r="E179" t="s">
        <v>195</v>
      </c>
      <c r="F179" t="s">
        <v>52</v>
      </c>
      <c r="G179">
        <v>100006</v>
      </c>
      <c r="H179" s="2">
        <v>27010</v>
      </c>
      <c r="I179" t="s">
        <v>632</v>
      </c>
      <c r="J179">
        <v>100261</v>
      </c>
      <c r="K179" t="s">
        <v>24</v>
      </c>
      <c r="L179" t="s">
        <v>25</v>
      </c>
      <c r="M179" s="1">
        <v>45663</v>
      </c>
      <c r="N179" t="s">
        <v>26</v>
      </c>
      <c r="O179" t="s">
        <v>0</v>
      </c>
      <c r="S179" t="s">
        <v>411</v>
      </c>
      <c r="T179" t="str">
        <v>Glenwood School District</v>
      </c>
    </row>
    <row r="180" spans="1:20" x14ac:dyDescent="0.25">
      <c r="A180">
        <v>102147</v>
      </c>
      <c r="B180" t="s">
        <v>2406</v>
      </c>
      <c r="C180" t="str">
        <f>CONCATENATE(Table1[[#This Row],[SchoolName]],"—",Table1[[#This Row],[DistrictName]])</f>
        <v>Bryant Montessori School—Tacoma School District</v>
      </c>
      <c r="D180">
        <v>3397</v>
      </c>
      <c r="E180" t="s">
        <v>195</v>
      </c>
      <c r="F180" t="s">
        <v>52</v>
      </c>
      <c r="G180">
        <v>100006</v>
      </c>
      <c r="H180" s="2">
        <v>27010</v>
      </c>
      <c r="I180" t="s">
        <v>632</v>
      </c>
      <c r="J180">
        <v>100261</v>
      </c>
      <c r="K180" t="s">
        <v>24</v>
      </c>
      <c r="L180" t="s">
        <v>25</v>
      </c>
      <c r="M180" s="1">
        <v>45663</v>
      </c>
      <c r="N180" t="s">
        <v>26</v>
      </c>
      <c r="O180" t="s">
        <v>0</v>
      </c>
      <c r="S180" t="s">
        <v>413</v>
      </c>
      <c r="T180" t="str">
        <v>Sultan School District</v>
      </c>
    </row>
    <row r="181" spans="1:20" x14ac:dyDescent="0.25">
      <c r="A181">
        <v>101325</v>
      </c>
      <c r="B181" t="s">
        <v>1978</v>
      </c>
      <c r="C181" t="str">
        <f>CONCATENATE(Table1[[#This Row],[SchoolName]],"—",Table1[[#This Row],[DistrictName]])</f>
        <v>Bryn Mawr Elementary School—Renton School District</v>
      </c>
      <c r="D181">
        <v>2439</v>
      </c>
      <c r="E181" t="s">
        <v>120</v>
      </c>
      <c r="F181" t="s">
        <v>52</v>
      </c>
      <c r="G181">
        <v>100006</v>
      </c>
      <c r="H181" s="2">
        <v>17403</v>
      </c>
      <c r="I181" t="s">
        <v>525</v>
      </c>
      <c r="J181">
        <v>100216</v>
      </c>
      <c r="K181" t="s">
        <v>24</v>
      </c>
      <c r="L181" t="s">
        <v>25</v>
      </c>
      <c r="M181" s="1">
        <v>45663</v>
      </c>
      <c r="N181" t="s">
        <v>26</v>
      </c>
      <c r="O181" t="s">
        <v>0</v>
      </c>
      <c r="S181" t="s">
        <v>415</v>
      </c>
      <c r="T181" t="str">
        <v>Goldendale School District</v>
      </c>
    </row>
    <row r="182" spans="1:20" x14ac:dyDescent="0.25">
      <c r="A182">
        <v>101754</v>
      </c>
      <c r="B182" t="s">
        <v>2262</v>
      </c>
      <c r="C182" t="str">
        <f>CONCATENATE(Table1[[#This Row],[SchoolName]],"—",Table1[[#This Row],[DistrictName]])</f>
        <v>Burley Glenwood Elementary—South Kitsap School District</v>
      </c>
      <c r="D182">
        <v>4029</v>
      </c>
      <c r="E182" t="s">
        <v>174</v>
      </c>
      <c r="F182" t="s">
        <v>49</v>
      </c>
      <c r="G182">
        <v>100005</v>
      </c>
      <c r="H182" s="2">
        <v>18402</v>
      </c>
      <c r="I182" t="s">
        <v>589</v>
      </c>
      <c r="J182">
        <v>100244</v>
      </c>
      <c r="K182" t="s">
        <v>24</v>
      </c>
      <c r="L182" t="s">
        <v>25</v>
      </c>
      <c r="M182" s="1">
        <v>45663</v>
      </c>
      <c r="N182" t="s">
        <v>26</v>
      </c>
      <c r="O182" t="s">
        <v>0</v>
      </c>
      <c r="S182" t="s">
        <v>417</v>
      </c>
      <c r="T182" t="str">
        <v>Okanogan School District</v>
      </c>
    </row>
    <row r="183" spans="1:20" x14ac:dyDescent="0.25">
      <c r="A183">
        <v>102366</v>
      </c>
      <c r="B183" t="s">
        <v>497</v>
      </c>
      <c r="C183" t="str">
        <f>CONCATENATE(Table1[[#This Row],[SchoolName]],"—",Table1[[#This Row],[DistrictName]])</f>
        <v>Burlington Edison High School—Burlington-Edison School District</v>
      </c>
      <c r="D183">
        <v>2362</v>
      </c>
      <c r="E183" t="s">
        <v>76</v>
      </c>
      <c r="F183" t="s">
        <v>46</v>
      </c>
      <c r="G183">
        <v>100009</v>
      </c>
      <c r="H183" s="2">
        <v>29100</v>
      </c>
      <c r="I183" t="s">
        <v>87</v>
      </c>
      <c r="J183">
        <v>100030</v>
      </c>
      <c r="K183" t="s">
        <v>24</v>
      </c>
      <c r="L183" t="s">
        <v>25</v>
      </c>
      <c r="M183" s="1">
        <v>45663</v>
      </c>
      <c r="N183" t="s">
        <v>26</v>
      </c>
      <c r="O183" t="s">
        <v>0</v>
      </c>
      <c r="S183" t="s">
        <v>419</v>
      </c>
      <c r="T183" t="str">
        <v>Rochester School District</v>
      </c>
    </row>
    <row r="184" spans="1:20" x14ac:dyDescent="0.25">
      <c r="A184">
        <v>103837</v>
      </c>
      <c r="B184" t="s">
        <v>499</v>
      </c>
      <c r="C184" t="str">
        <f>CONCATENATE(Table1[[#This Row],[SchoolName]],"—",Table1[[#This Row],[DistrictName]])</f>
        <v>Burlington-Edison Alternative School—Burlington-Edison School District</v>
      </c>
      <c r="D184">
        <v>1928</v>
      </c>
      <c r="E184" t="s">
        <v>76</v>
      </c>
      <c r="F184" t="s">
        <v>46</v>
      </c>
      <c r="G184">
        <v>100009</v>
      </c>
      <c r="H184" s="2">
        <v>29100</v>
      </c>
      <c r="I184" t="s">
        <v>87</v>
      </c>
      <c r="J184">
        <v>100030</v>
      </c>
      <c r="K184" t="s">
        <v>31</v>
      </c>
      <c r="L184" t="s">
        <v>25</v>
      </c>
      <c r="M184" s="1">
        <v>45663</v>
      </c>
      <c r="N184" t="s">
        <v>26</v>
      </c>
      <c r="O184" t="s">
        <v>0</v>
      </c>
      <c r="S184" t="s">
        <v>421</v>
      </c>
      <c r="T184" t="str">
        <v>Granger School District</v>
      </c>
    </row>
    <row r="185" spans="1:20" x14ac:dyDescent="0.25">
      <c r="A185">
        <v>100613</v>
      </c>
      <c r="B185" t="s">
        <v>1015</v>
      </c>
      <c r="C185" t="str">
        <f>CONCATENATE(Table1[[#This Row],[SchoolName]],"—",Table1[[#This Row],[DistrictName]])</f>
        <v>Burnt Bridge Creek Elementary Sch—Evergreen School District (Clark)</v>
      </c>
      <c r="D185">
        <v>4299</v>
      </c>
      <c r="E185" t="s">
        <v>198</v>
      </c>
      <c r="F185" t="s">
        <v>36</v>
      </c>
      <c r="G185">
        <v>100003</v>
      </c>
      <c r="H185" s="3" t="s">
        <v>1016</v>
      </c>
      <c r="I185" t="s">
        <v>222</v>
      </c>
      <c r="J185">
        <v>100084</v>
      </c>
      <c r="K185" t="s">
        <v>24</v>
      </c>
      <c r="L185" t="s">
        <v>25</v>
      </c>
      <c r="M185" s="1">
        <v>45663</v>
      </c>
      <c r="N185" t="s">
        <v>26</v>
      </c>
      <c r="O185" t="s">
        <v>0</v>
      </c>
      <c r="S185" t="s">
        <v>423</v>
      </c>
      <c r="T185" t="str">
        <v>Grapeview School District</v>
      </c>
    </row>
    <row r="186" spans="1:20" x14ac:dyDescent="0.25">
      <c r="A186">
        <v>100599</v>
      </c>
      <c r="B186" t="s">
        <v>1017</v>
      </c>
      <c r="C186" t="str">
        <f>CONCATENATE(Table1[[#This Row],[SchoolName]],"—",Table1[[#This Row],[DistrictName]])</f>
        <v>Burton Elementary School—Evergreen School District (Clark)</v>
      </c>
      <c r="D186">
        <v>3736</v>
      </c>
      <c r="E186" t="s">
        <v>198</v>
      </c>
      <c r="F186" t="s">
        <v>36</v>
      </c>
      <c r="G186">
        <v>100003</v>
      </c>
      <c r="H186" s="3" t="s">
        <v>1016</v>
      </c>
      <c r="I186" t="s">
        <v>222</v>
      </c>
      <c r="J186">
        <v>100084</v>
      </c>
      <c r="K186" t="s">
        <v>24</v>
      </c>
      <c r="L186" t="s">
        <v>25</v>
      </c>
      <c r="M186" s="1">
        <v>45663</v>
      </c>
      <c r="N186" t="s">
        <v>26</v>
      </c>
      <c r="O186" t="s">
        <v>0</v>
      </c>
      <c r="S186" t="s">
        <v>426</v>
      </c>
      <c r="T186" t="str">
        <v>Great Northern School District</v>
      </c>
    </row>
    <row r="187" spans="1:20" x14ac:dyDescent="0.25">
      <c r="A187">
        <v>100710</v>
      </c>
      <c r="B187" t="s">
        <v>1256</v>
      </c>
      <c r="C187" t="str">
        <f>CONCATENATE(Table1[[#This Row],[SchoolName]],"—",Table1[[#This Row],[DistrictName]])</f>
        <v>Butler Acres Elementary—Kelso School District</v>
      </c>
      <c r="D187">
        <v>3082</v>
      </c>
      <c r="E187" t="s">
        <v>572</v>
      </c>
      <c r="F187" t="s">
        <v>36</v>
      </c>
      <c r="G187">
        <v>100003</v>
      </c>
      <c r="H187" s="3" t="s">
        <v>1255</v>
      </c>
      <c r="I187" t="s">
        <v>294</v>
      </c>
      <c r="J187">
        <v>100115</v>
      </c>
      <c r="K187" t="s">
        <v>24</v>
      </c>
      <c r="L187" t="s">
        <v>25</v>
      </c>
      <c r="M187" s="1">
        <v>45663</v>
      </c>
      <c r="N187" t="s">
        <v>26</v>
      </c>
      <c r="O187" t="s">
        <v>0</v>
      </c>
      <c r="S187" t="s">
        <v>428</v>
      </c>
      <c r="T187" t="str">
        <v>Green Mountain School District</v>
      </c>
    </row>
    <row r="188" spans="1:20" x14ac:dyDescent="0.25">
      <c r="A188">
        <v>101229</v>
      </c>
      <c r="B188" t="s">
        <v>952</v>
      </c>
      <c r="C188" t="str">
        <f>CONCATENATE(Table1[[#This Row],[SchoolName]],"—",Table1[[#This Row],[DistrictName]])</f>
        <v>Byron Kibler Elementary School—Enumclaw School District</v>
      </c>
      <c r="D188">
        <v>2980</v>
      </c>
      <c r="E188" t="s">
        <v>120</v>
      </c>
      <c r="F188" t="s">
        <v>52</v>
      </c>
      <c r="G188">
        <v>100006</v>
      </c>
      <c r="H188" s="2">
        <v>17216</v>
      </c>
      <c r="I188" t="s">
        <v>200</v>
      </c>
      <c r="J188">
        <v>100080</v>
      </c>
      <c r="K188" t="s">
        <v>24</v>
      </c>
      <c r="L188" t="s">
        <v>25</v>
      </c>
      <c r="M188" s="1">
        <v>45663</v>
      </c>
      <c r="N188" t="s">
        <v>26</v>
      </c>
      <c r="O188" t="s">
        <v>0</v>
      </c>
      <c r="S188" t="s">
        <v>430</v>
      </c>
      <c r="T188" t="str">
        <v>Griffin School District</v>
      </c>
    </row>
    <row r="189" spans="1:20" x14ac:dyDescent="0.25">
      <c r="A189">
        <v>101626</v>
      </c>
      <c r="B189" t="s">
        <v>1719</v>
      </c>
      <c r="C189" t="str">
        <f>CONCATENATE(Table1[[#This Row],[SchoolName]],"—",Table1[[#This Row],[DistrictName]])</f>
        <v>C O Sorenson—Northshore School District</v>
      </c>
      <c r="D189">
        <v>2493</v>
      </c>
      <c r="E189" t="s">
        <v>120</v>
      </c>
      <c r="F189" t="s">
        <v>52</v>
      </c>
      <c r="G189">
        <v>100006</v>
      </c>
      <c r="H189" s="2">
        <v>17417</v>
      </c>
      <c r="I189" t="s">
        <v>426</v>
      </c>
      <c r="J189">
        <v>100174</v>
      </c>
      <c r="K189" t="s">
        <v>24</v>
      </c>
      <c r="L189" t="s">
        <v>25</v>
      </c>
      <c r="M189" s="1">
        <v>45663</v>
      </c>
      <c r="N189" t="s">
        <v>26</v>
      </c>
      <c r="O189" t="s">
        <v>0</v>
      </c>
      <c r="S189" t="s">
        <v>432</v>
      </c>
      <c r="T189" t="str">
        <v>Medical Lake School District</v>
      </c>
    </row>
    <row r="190" spans="1:20" x14ac:dyDescent="0.25">
      <c r="A190">
        <v>100632</v>
      </c>
      <c r="B190" t="s">
        <v>205</v>
      </c>
      <c r="C190" t="str">
        <f>CONCATENATE(Table1[[#This Row],[SchoolName]],"—",Table1[[#This Row],[DistrictName]])</f>
        <v>CAM Academy—Battle Ground School District</v>
      </c>
      <c r="D190">
        <v>1836</v>
      </c>
      <c r="E190" t="s">
        <v>198</v>
      </c>
      <c r="F190" t="s">
        <v>36</v>
      </c>
      <c r="G190">
        <v>100003</v>
      </c>
      <c r="H190" s="3" t="s">
        <v>199</v>
      </c>
      <c r="I190" t="s">
        <v>56</v>
      </c>
      <c r="J190">
        <v>100018</v>
      </c>
      <c r="K190" t="s">
        <v>31</v>
      </c>
      <c r="L190" t="s">
        <v>25</v>
      </c>
      <c r="M190" s="1">
        <v>45663</v>
      </c>
      <c r="N190" t="s">
        <v>26</v>
      </c>
      <c r="O190" t="s">
        <v>0</v>
      </c>
      <c r="S190" t="s">
        <v>434</v>
      </c>
      <c r="T190" t="str">
        <v>Mount Adams School District</v>
      </c>
    </row>
    <row r="191" spans="1:20" x14ac:dyDescent="0.25">
      <c r="A191">
        <v>106776</v>
      </c>
      <c r="B191" t="s">
        <v>508</v>
      </c>
      <c r="C191" t="str">
        <f>CONCATENATE(Table1[[#This Row],[SchoolName]],"—",Table1[[#This Row],[DistrictName]])</f>
        <v>Camas Connect Academy—Camas School District</v>
      </c>
      <c r="D191">
        <v>5702</v>
      </c>
      <c r="E191" t="s">
        <v>198</v>
      </c>
      <c r="F191" t="s">
        <v>36</v>
      </c>
      <c r="G191">
        <v>100003</v>
      </c>
      <c r="H191" s="3" t="s">
        <v>509</v>
      </c>
      <c r="I191" t="s">
        <v>89</v>
      </c>
      <c r="J191">
        <v>100031</v>
      </c>
      <c r="K191" t="s">
        <v>24</v>
      </c>
      <c r="L191" t="s">
        <v>25</v>
      </c>
      <c r="M191" s="1">
        <v>45663</v>
      </c>
      <c r="N191" t="s">
        <v>26</v>
      </c>
      <c r="O191" t="s">
        <v>0</v>
      </c>
      <c r="S191" t="s">
        <v>436</v>
      </c>
      <c r="T191" t="str">
        <v>Harrington School District</v>
      </c>
    </row>
    <row r="192" spans="1:20" x14ac:dyDescent="0.25">
      <c r="A192">
        <v>106175</v>
      </c>
      <c r="B192" t="s">
        <v>2591</v>
      </c>
      <c r="C192" t="str">
        <f>CONCATENATE(Table1[[#This Row],[SchoolName]],"—",Table1[[#This Row],[DistrictName]])</f>
        <v>Camas Elementary—Wapato School District</v>
      </c>
      <c r="D192">
        <v>5544</v>
      </c>
      <c r="E192" t="s">
        <v>870</v>
      </c>
      <c r="F192" t="s">
        <v>32</v>
      </c>
      <c r="G192">
        <v>100002</v>
      </c>
      <c r="H192" s="2">
        <v>39207</v>
      </c>
      <c r="I192" t="s">
        <v>680</v>
      </c>
      <c r="J192">
        <v>100284</v>
      </c>
      <c r="K192" t="s">
        <v>24</v>
      </c>
      <c r="L192" t="s">
        <v>25</v>
      </c>
      <c r="M192" s="1">
        <v>45663</v>
      </c>
      <c r="N192" t="s">
        <v>26</v>
      </c>
      <c r="O192" t="s">
        <v>0</v>
      </c>
      <c r="S192" t="s">
        <v>438</v>
      </c>
      <c r="T192" t="str">
        <v>Highland School District</v>
      </c>
    </row>
    <row r="193" spans="1:20" x14ac:dyDescent="0.25">
      <c r="A193">
        <v>100629</v>
      </c>
      <c r="B193" t="s">
        <v>511</v>
      </c>
      <c r="C193" t="str">
        <f>CONCATENATE(Table1[[#This Row],[SchoolName]],"—",Table1[[#This Row],[DistrictName]])</f>
        <v>Camas High School—Camas School District</v>
      </c>
      <c r="D193">
        <v>4567</v>
      </c>
      <c r="E193" t="s">
        <v>198</v>
      </c>
      <c r="F193" t="s">
        <v>36</v>
      </c>
      <c r="G193">
        <v>100003</v>
      </c>
      <c r="H193" s="3" t="s">
        <v>509</v>
      </c>
      <c r="I193" t="s">
        <v>89</v>
      </c>
      <c r="J193">
        <v>100031</v>
      </c>
      <c r="K193" t="s">
        <v>24</v>
      </c>
      <c r="L193" t="s">
        <v>25</v>
      </c>
      <c r="M193" s="1">
        <v>45663</v>
      </c>
      <c r="N193" t="s">
        <v>26</v>
      </c>
      <c r="O193" t="s">
        <v>0</v>
      </c>
      <c r="S193" t="s">
        <v>440</v>
      </c>
      <c r="T193" t="str">
        <v>Ocean Beach School District</v>
      </c>
    </row>
    <row r="194" spans="1:20" x14ac:dyDescent="0.25">
      <c r="A194">
        <v>102306</v>
      </c>
      <c r="B194" t="s">
        <v>364</v>
      </c>
      <c r="C194" t="str">
        <f>CONCATENATE(Table1[[#This Row],[SchoolName]],"—",Table1[[#This Row],[DistrictName]])</f>
        <v>Camas Prairie Elementary—Bethel School District</v>
      </c>
      <c r="D194">
        <v>4296</v>
      </c>
      <c r="E194" t="s">
        <v>195</v>
      </c>
      <c r="F194" t="s">
        <v>52</v>
      </c>
      <c r="G194">
        <v>100006</v>
      </c>
      <c r="H194" s="2">
        <v>27403</v>
      </c>
      <c r="I194" t="s">
        <v>69</v>
      </c>
      <c r="J194">
        <v>100022</v>
      </c>
      <c r="K194" t="s">
        <v>24</v>
      </c>
      <c r="L194" t="s">
        <v>25</v>
      </c>
      <c r="M194" s="1">
        <v>45663</v>
      </c>
      <c r="N194" t="s">
        <v>26</v>
      </c>
      <c r="O194" t="s">
        <v>0</v>
      </c>
      <c r="S194" t="s">
        <v>442</v>
      </c>
      <c r="T194" t="str">
        <v>Zillah School District</v>
      </c>
    </row>
    <row r="195" spans="1:20" x14ac:dyDescent="0.25">
      <c r="A195">
        <v>101196</v>
      </c>
      <c r="B195" t="s">
        <v>1054</v>
      </c>
      <c r="C195" t="str">
        <f>CONCATENATE(Table1[[#This Row],[SchoolName]],"—",Table1[[#This Row],[DistrictName]])</f>
        <v>Camelot Elementary School—Federal Way School District</v>
      </c>
      <c r="D195">
        <v>3547</v>
      </c>
      <c r="E195" t="s">
        <v>120</v>
      </c>
      <c r="F195" t="s">
        <v>52</v>
      </c>
      <c r="G195">
        <v>100006</v>
      </c>
      <c r="H195" s="2">
        <v>17210</v>
      </c>
      <c r="I195" t="s">
        <v>226</v>
      </c>
      <c r="J195">
        <v>100086</v>
      </c>
      <c r="K195" t="s">
        <v>24</v>
      </c>
      <c r="L195" t="s">
        <v>25</v>
      </c>
      <c r="M195" s="1">
        <v>45663</v>
      </c>
      <c r="N195" t="s">
        <v>26</v>
      </c>
      <c r="O195" t="s">
        <v>0</v>
      </c>
      <c r="S195" t="s">
        <v>444</v>
      </c>
      <c r="T195" t="str">
        <v>Hockinson School District</v>
      </c>
    </row>
    <row r="196" spans="1:20" x14ac:dyDescent="0.25">
      <c r="A196">
        <v>101332</v>
      </c>
      <c r="B196" t="s">
        <v>1979</v>
      </c>
      <c r="C196" t="str">
        <f>CONCATENATE(Table1[[#This Row],[SchoolName]],"—",Table1[[#This Row],[DistrictName]])</f>
        <v>Campbell Hill Elementary School—Renton School District</v>
      </c>
      <c r="D196">
        <v>3034</v>
      </c>
      <c r="E196" t="s">
        <v>120</v>
      </c>
      <c r="F196" t="s">
        <v>52</v>
      </c>
      <c r="G196">
        <v>100006</v>
      </c>
      <c r="H196" s="2">
        <v>17403</v>
      </c>
      <c r="I196" t="s">
        <v>525</v>
      </c>
      <c r="J196">
        <v>100216</v>
      </c>
      <c r="K196" t="s">
        <v>24</v>
      </c>
      <c r="L196" t="s">
        <v>25</v>
      </c>
      <c r="M196" s="1">
        <v>45663</v>
      </c>
      <c r="N196" t="s">
        <v>26</v>
      </c>
      <c r="O196" t="s">
        <v>0</v>
      </c>
      <c r="S196" t="s">
        <v>446</v>
      </c>
      <c r="T196" t="str">
        <v>Hood Canal School District</v>
      </c>
    </row>
    <row r="197" spans="1:20" x14ac:dyDescent="0.25">
      <c r="A197">
        <v>101647</v>
      </c>
      <c r="B197" t="s">
        <v>1720</v>
      </c>
      <c r="C197" t="str">
        <f>CONCATENATE(Table1[[#This Row],[SchoolName]],"—",Table1[[#This Row],[DistrictName]])</f>
        <v>Canyon Creek Elementary—Northshore School District</v>
      </c>
      <c r="D197">
        <v>4017</v>
      </c>
      <c r="E197" t="s">
        <v>120</v>
      </c>
      <c r="F197" t="s">
        <v>52</v>
      </c>
      <c r="G197">
        <v>100006</v>
      </c>
      <c r="H197" s="2">
        <v>17417</v>
      </c>
      <c r="I197" t="s">
        <v>426</v>
      </c>
      <c r="J197">
        <v>100174</v>
      </c>
      <c r="K197" t="s">
        <v>24</v>
      </c>
      <c r="L197" t="s">
        <v>25</v>
      </c>
      <c r="M197" s="1">
        <v>45663</v>
      </c>
      <c r="N197" t="s">
        <v>26</v>
      </c>
      <c r="O197" t="s">
        <v>0</v>
      </c>
      <c r="S197" t="s">
        <v>448</v>
      </c>
      <c r="T197" t="str">
        <v>Prosser School District</v>
      </c>
    </row>
    <row r="198" spans="1:20" x14ac:dyDescent="0.25">
      <c r="A198">
        <v>100584</v>
      </c>
      <c r="B198" t="s">
        <v>2605</v>
      </c>
      <c r="C198" t="str">
        <f>CONCATENATE(Table1[[#This Row],[SchoolName]],"—",Table1[[#This Row],[DistrictName]])</f>
        <v>Canyon Creek Middle School—Washougal School District</v>
      </c>
      <c r="D198">
        <v>4549</v>
      </c>
      <c r="E198" t="s">
        <v>198</v>
      </c>
      <c r="F198" t="s">
        <v>36</v>
      </c>
      <c r="G198">
        <v>100003</v>
      </c>
      <c r="H198" s="3" t="s">
        <v>2606</v>
      </c>
      <c r="I198" t="s">
        <v>688</v>
      </c>
      <c r="J198">
        <v>100286</v>
      </c>
      <c r="K198" t="s">
        <v>24</v>
      </c>
      <c r="L198" t="s">
        <v>25</v>
      </c>
      <c r="M198" s="1">
        <v>45663</v>
      </c>
      <c r="N198" t="s">
        <v>26</v>
      </c>
      <c r="O198" t="s">
        <v>0</v>
      </c>
      <c r="S198" t="s">
        <v>450</v>
      </c>
      <c r="T198" t="str">
        <v>Impact | Black River Elementary</v>
      </c>
    </row>
    <row r="199" spans="1:20" x14ac:dyDescent="0.25">
      <c r="A199">
        <v>101640</v>
      </c>
      <c r="B199" t="s">
        <v>1721</v>
      </c>
      <c r="C199" t="str">
        <f>CONCATENATE(Table1[[#This Row],[SchoolName]],"—",Table1[[#This Row],[DistrictName]])</f>
        <v>Canyon Park Middle School—Northshore School District</v>
      </c>
      <c r="D199">
        <v>3493</v>
      </c>
      <c r="E199" t="s">
        <v>120</v>
      </c>
      <c r="F199" t="s">
        <v>52</v>
      </c>
      <c r="G199">
        <v>100006</v>
      </c>
      <c r="H199" s="2">
        <v>17417</v>
      </c>
      <c r="I199" t="s">
        <v>426</v>
      </c>
      <c r="J199">
        <v>100174</v>
      </c>
      <c r="K199" t="s">
        <v>24</v>
      </c>
      <c r="L199" t="s">
        <v>25</v>
      </c>
      <c r="M199" s="1">
        <v>45663</v>
      </c>
      <c r="N199" t="s">
        <v>26</v>
      </c>
      <c r="O199" t="s">
        <v>0</v>
      </c>
      <c r="S199" t="s">
        <v>452</v>
      </c>
      <c r="T199" t="str">
        <v>Impact | Salish Sea Elementary</v>
      </c>
    </row>
    <row r="200" spans="1:20" x14ac:dyDescent="0.25">
      <c r="A200">
        <v>106971</v>
      </c>
      <c r="B200" t="s">
        <v>1296</v>
      </c>
      <c r="C200" t="str">
        <f>CONCATENATE(Table1[[#This Row],[SchoolName]],"—",Table1[[#This Row],[DistrictName]])</f>
        <v>Canyon Ridge Middle School—Kent School District</v>
      </c>
      <c r="D200">
        <v>5738</v>
      </c>
      <c r="E200" t="s">
        <v>120</v>
      </c>
      <c r="F200" t="s">
        <v>52</v>
      </c>
      <c r="G200">
        <v>100006</v>
      </c>
      <c r="H200" s="2">
        <v>17415</v>
      </c>
      <c r="I200" t="s">
        <v>298</v>
      </c>
      <c r="J200">
        <v>100117</v>
      </c>
      <c r="K200" t="s">
        <v>24</v>
      </c>
      <c r="L200" t="s">
        <v>25</v>
      </c>
      <c r="M200" s="1">
        <v>45663</v>
      </c>
      <c r="N200" t="s">
        <v>26</v>
      </c>
      <c r="O200" t="s">
        <v>0</v>
      </c>
      <c r="S200" t="s">
        <v>454</v>
      </c>
      <c r="T200" t="str">
        <v>Impact | Commencement Bay Elementary</v>
      </c>
    </row>
    <row r="201" spans="1:20" x14ac:dyDescent="0.25">
      <c r="A201">
        <v>100375</v>
      </c>
      <c r="B201" t="s">
        <v>1272</v>
      </c>
      <c r="C201" t="str">
        <f>CONCATENATE(Table1[[#This Row],[SchoolName]],"—",Table1[[#This Row],[DistrictName]])</f>
        <v>Canyon View Elementary School—Kennewick School District</v>
      </c>
      <c r="D201">
        <v>4072</v>
      </c>
      <c r="E201" t="s">
        <v>1115</v>
      </c>
      <c r="F201" t="s">
        <v>39</v>
      </c>
      <c r="G201">
        <v>100007</v>
      </c>
      <c r="H201" s="3" t="s">
        <v>1269</v>
      </c>
      <c r="I201" t="s">
        <v>296</v>
      </c>
      <c r="J201">
        <v>100116</v>
      </c>
      <c r="K201" t="s">
        <v>24</v>
      </c>
      <c r="L201" t="s">
        <v>25</v>
      </c>
      <c r="M201" s="1">
        <v>45663</v>
      </c>
      <c r="N201" t="s">
        <v>26</v>
      </c>
      <c r="O201" t="s">
        <v>0</v>
      </c>
      <c r="S201" t="s">
        <v>456</v>
      </c>
      <c r="T201" t="str">
        <v>Impact | Puget Sound Elementary</v>
      </c>
    </row>
    <row r="202" spans="1:20" x14ac:dyDescent="0.25">
      <c r="A202">
        <v>100729</v>
      </c>
      <c r="B202" t="s">
        <v>874</v>
      </c>
      <c r="C202" t="str">
        <f>CONCATENATE(Table1[[#This Row],[SchoolName]],"—",Table1[[#This Row],[DistrictName]])</f>
        <v>Canyon View Group Home—Eastmont School District</v>
      </c>
      <c r="D202">
        <v>2986</v>
      </c>
      <c r="E202" t="s">
        <v>479</v>
      </c>
      <c r="F202" t="s">
        <v>43</v>
      </c>
      <c r="G202">
        <v>100008</v>
      </c>
      <c r="H202" s="3" t="s">
        <v>875</v>
      </c>
      <c r="I202" t="s">
        <v>181</v>
      </c>
      <c r="J202">
        <v>100072</v>
      </c>
      <c r="K202" t="s">
        <v>706</v>
      </c>
      <c r="L202" t="s">
        <v>25</v>
      </c>
      <c r="M202" s="1">
        <v>45663</v>
      </c>
      <c r="N202" t="s">
        <v>26</v>
      </c>
      <c r="O202" t="s">
        <v>0</v>
      </c>
      <c r="S202" t="s">
        <v>458</v>
      </c>
      <c r="T202" t="str">
        <v>Inchelium School District</v>
      </c>
    </row>
    <row r="203" spans="1:20" x14ac:dyDescent="0.25">
      <c r="A203">
        <v>104953</v>
      </c>
      <c r="B203" t="s">
        <v>80</v>
      </c>
      <c r="C203" t="str">
        <f>CONCATENATE(Table1[[#This Row],[SchoolName]],"—",Table1[[#This Row],[DistrictName]])</f>
        <v>Cap Sante High School—Anacortes School District</v>
      </c>
      <c r="D203">
        <v>5176</v>
      </c>
      <c r="E203" t="s">
        <v>76</v>
      </c>
      <c r="F203" t="s">
        <v>46</v>
      </c>
      <c r="G203">
        <v>100009</v>
      </c>
      <c r="H203" s="2">
        <v>29103</v>
      </c>
      <c r="I203" t="s">
        <v>37</v>
      </c>
      <c r="J203">
        <v>100013</v>
      </c>
      <c r="K203" t="s">
        <v>31</v>
      </c>
      <c r="L203" t="s">
        <v>25</v>
      </c>
      <c r="M203" s="1">
        <v>45663</v>
      </c>
      <c r="N203" t="s">
        <v>26</v>
      </c>
      <c r="O203" t="s">
        <v>0</v>
      </c>
      <c r="S203" t="s">
        <v>460</v>
      </c>
      <c r="T203" t="str">
        <v>Index Elementary School District 63</v>
      </c>
    </row>
    <row r="204" spans="1:20" x14ac:dyDescent="0.25">
      <c r="A204">
        <v>100501</v>
      </c>
      <c r="B204" t="s">
        <v>536</v>
      </c>
      <c r="C204" t="str">
        <f>CONCATENATE(Table1[[#This Row],[SchoolName]],"—",Table1[[#This Row],[DistrictName]])</f>
        <v>Cape Flattery Preschool—Cape Flattery School District</v>
      </c>
      <c r="D204">
        <v>1787</v>
      </c>
      <c r="E204" t="s">
        <v>537</v>
      </c>
      <c r="F204" t="s">
        <v>49</v>
      </c>
      <c r="G204">
        <v>100005</v>
      </c>
      <c r="H204" s="3" t="s">
        <v>538</v>
      </c>
      <c r="I204" t="s">
        <v>91</v>
      </c>
      <c r="J204">
        <v>100032</v>
      </c>
      <c r="K204" t="s">
        <v>24</v>
      </c>
      <c r="L204" t="s">
        <v>25</v>
      </c>
      <c r="M204" s="1">
        <v>45663</v>
      </c>
      <c r="N204" t="s">
        <v>26</v>
      </c>
      <c r="O204" t="s">
        <v>0</v>
      </c>
      <c r="S204" t="s">
        <v>462</v>
      </c>
      <c r="T204" t="str">
        <v>PRIDE Prep Charter School District</v>
      </c>
    </row>
    <row r="205" spans="1:20" x14ac:dyDescent="0.25">
      <c r="A205">
        <v>100582</v>
      </c>
      <c r="B205" t="s">
        <v>2607</v>
      </c>
      <c r="C205" t="str">
        <f>CONCATENATE(Table1[[#This Row],[SchoolName]],"—",Table1[[#This Row],[DistrictName]])</f>
        <v>Cape Horn Skye Elementary—Washougal School District</v>
      </c>
      <c r="D205">
        <v>3270</v>
      </c>
      <c r="E205" t="s">
        <v>198</v>
      </c>
      <c r="F205" t="s">
        <v>36</v>
      </c>
      <c r="G205">
        <v>100003</v>
      </c>
      <c r="H205" s="3" t="s">
        <v>2606</v>
      </c>
      <c r="I205" t="s">
        <v>688</v>
      </c>
      <c r="J205">
        <v>100286</v>
      </c>
      <c r="K205" t="s">
        <v>24</v>
      </c>
      <c r="L205" t="s">
        <v>25</v>
      </c>
      <c r="M205" s="1">
        <v>45663</v>
      </c>
      <c r="N205" t="s">
        <v>26</v>
      </c>
      <c r="O205" t="s">
        <v>0</v>
      </c>
      <c r="S205" t="s">
        <v>464</v>
      </c>
      <c r="T205" t="str">
        <v>Intergenerational High School</v>
      </c>
    </row>
    <row r="206" spans="1:20" x14ac:dyDescent="0.25">
      <c r="A206">
        <v>102976</v>
      </c>
      <c r="B206" t="s">
        <v>1788</v>
      </c>
      <c r="C206" t="str">
        <f>CONCATENATE(Table1[[#This Row],[SchoolName]],"—",Table1[[#This Row],[DistrictName]])</f>
        <v>Capital High School—Olympia School District</v>
      </c>
      <c r="D206">
        <v>3960</v>
      </c>
      <c r="E206" t="s">
        <v>977</v>
      </c>
      <c r="F206" t="s">
        <v>22</v>
      </c>
      <c r="G206">
        <v>100004</v>
      </c>
      <c r="H206" s="2">
        <v>34111</v>
      </c>
      <c r="I206" t="s">
        <v>444</v>
      </c>
      <c r="J206">
        <v>100182</v>
      </c>
      <c r="K206" t="s">
        <v>24</v>
      </c>
      <c r="L206" t="s">
        <v>25</v>
      </c>
      <c r="M206" s="1">
        <v>45663</v>
      </c>
      <c r="N206" t="s">
        <v>26</v>
      </c>
      <c r="O206" t="s">
        <v>0</v>
      </c>
      <c r="S206" t="s">
        <v>466</v>
      </c>
      <c r="T206" t="str">
        <v>Meridian School District</v>
      </c>
    </row>
    <row r="207" spans="1:20" x14ac:dyDescent="0.25">
      <c r="A207">
        <v>101693</v>
      </c>
      <c r="B207" t="s">
        <v>178</v>
      </c>
      <c r="C207" t="str">
        <f>CONCATENATE(Table1[[#This Row],[SchoolName]],"—",Table1[[#This Row],[DistrictName]])</f>
        <v>Capt Johnston Blakely Elem Sch—Bainbridge Island School District</v>
      </c>
      <c r="D207">
        <v>3552</v>
      </c>
      <c r="E207" t="s">
        <v>174</v>
      </c>
      <c r="F207" t="s">
        <v>52</v>
      </c>
      <c r="G207">
        <v>100006</v>
      </c>
      <c r="H207" s="2">
        <v>18303</v>
      </c>
      <c r="I207" t="s">
        <v>50</v>
      </c>
      <c r="J207">
        <v>100017</v>
      </c>
      <c r="K207" t="s">
        <v>24</v>
      </c>
      <c r="L207" t="s">
        <v>25</v>
      </c>
      <c r="M207" s="1">
        <v>45663</v>
      </c>
      <c r="N207" t="s">
        <v>26</v>
      </c>
      <c r="O207" t="s">
        <v>0</v>
      </c>
      <c r="S207" t="s">
        <v>468</v>
      </c>
      <c r="T207" t="str">
        <v>Mercer Island School District</v>
      </c>
    </row>
    <row r="208" spans="1:20" x14ac:dyDescent="0.25">
      <c r="A208">
        <v>105898</v>
      </c>
      <c r="B208" t="s">
        <v>1844</v>
      </c>
      <c r="C208" t="str">
        <f>CONCATENATE(Table1[[#This Row],[SchoolName]],"—",Table1[[#This Row],[DistrictName]])</f>
        <v>Captain Gray STEM Elementary—Pasco School District</v>
      </c>
      <c r="D208">
        <v>5392</v>
      </c>
      <c r="E208" t="s">
        <v>980</v>
      </c>
      <c r="F208" t="s">
        <v>39</v>
      </c>
      <c r="G208">
        <v>100007</v>
      </c>
      <c r="H208" s="2">
        <v>11001</v>
      </c>
      <c r="I208" t="s">
        <v>473</v>
      </c>
      <c r="J208">
        <v>100195</v>
      </c>
      <c r="K208" t="s">
        <v>24</v>
      </c>
      <c r="L208" t="s">
        <v>25</v>
      </c>
      <c r="M208" s="1">
        <v>45663</v>
      </c>
      <c r="N208" t="s">
        <v>26</v>
      </c>
      <c r="O208" t="s">
        <v>0</v>
      </c>
      <c r="S208" t="s">
        <v>471</v>
      </c>
      <c r="T208" t="str">
        <v>Selah School District</v>
      </c>
    </row>
    <row r="209" spans="1:20" x14ac:dyDescent="0.25">
      <c r="A209">
        <v>100647</v>
      </c>
      <c r="B209" t="s">
        <v>207</v>
      </c>
      <c r="C209" t="str">
        <f>CONCATENATE(Table1[[#This Row],[SchoolName]],"—",Table1[[#This Row],[DistrictName]])</f>
        <v>Captain Strong—Battle Ground School District</v>
      </c>
      <c r="D209">
        <v>4352</v>
      </c>
      <c r="E209" t="s">
        <v>198</v>
      </c>
      <c r="F209" t="s">
        <v>36</v>
      </c>
      <c r="G209">
        <v>100003</v>
      </c>
      <c r="H209" s="3" t="s">
        <v>199</v>
      </c>
      <c r="I209" t="s">
        <v>56</v>
      </c>
      <c r="J209">
        <v>100018</v>
      </c>
      <c r="K209" t="s">
        <v>24</v>
      </c>
      <c r="L209" t="s">
        <v>25</v>
      </c>
      <c r="M209" s="1">
        <v>45663</v>
      </c>
      <c r="N209" t="s">
        <v>26</v>
      </c>
      <c r="O209" t="s">
        <v>0</v>
      </c>
      <c r="S209" t="s">
        <v>473</v>
      </c>
      <c r="T209" t="str">
        <v>Wahkiakum School District</v>
      </c>
    </row>
    <row r="210" spans="1:20" x14ac:dyDescent="0.25">
      <c r="A210">
        <v>102170</v>
      </c>
      <c r="B210" t="s">
        <v>546</v>
      </c>
      <c r="C210" t="str">
        <f>CONCATENATE(Table1[[#This Row],[SchoolName]],"—",Table1[[#This Row],[DistrictName]])</f>
        <v>Carbonado Historical School 19—Carbonado School District</v>
      </c>
      <c r="D210">
        <v>2466</v>
      </c>
      <c r="E210" t="s">
        <v>195</v>
      </c>
      <c r="F210" t="s">
        <v>52</v>
      </c>
      <c r="G210">
        <v>100006</v>
      </c>
      <c r="H210" s="2">
        <v>27019</v>
      </c>
      <c r="I210" t="s">
        <v>94</v>
      </c>
      <c r="J210">
        <v>100033</v>
      </c>
      <c r="K210" t="s">
        <v>24</v>
      </c>
      <c r="L210" t="s">
        <v>25</v>
      </c>
      <c r="M210" s="1">
        <v>45663</v>
      </c>
      <c r="N210" t="s">
        <v>26</v>
      </c>
      <c r="O210" t="s">
        <v>0</v>
      </c>
      <c r="S210" t="s">
        <v>475</v>
      </c>
      <c r="T210" t="str">
        <v>Kahlotus School District</v>
      </c>
    </row>
    <row r="211" spans="1:20" x14ac:dyDescent="0.25">
      <c r="A211">
        <v>104881</v>
      </c>
      <c r="B211" t="s">
        <v>1055</v>
      </c>
      <c r="C211" t="str">
        <f>CONCATENATE(Table1[[#This Row],[SchoolName]],"—",Table1[[#This Row],[DistrictName]])</f>
        <v>Career Academy at Truman High School—Federal Way School District</v>
      </c>
      <c r="D211">
        <v>5163</v>
      </c>
      <c r="E211" t="s">
        <v>120</v>
      </c>
      <c r="F211" t="s">
        <v>52</v>
      </c>
      <c r="G211">
        <v>100006</v>
      </c>
      <c r="H211" s="2">
        <v>17210</v>
      </c>
      <c r="I211" t="s">
        <v>226</v>
      </c>
      <c r="J211">
        <v>100086</v>
      </c>
      <c r="K211" t="s">
        <v>31</v>
      </c>
      <c r="L211" t="s">
        <v>25</v>
      </c>
      <c r="M211" s="1">
        <v>45663</v>
      </c>
      <c r="N211" t="s">
        <v>26</v>
      </c>
      <c r="O211" t="s">
        <v>0</v>
      </c>
      <c r="S211" t="s">
        <v>477</v>
      </c>
      <c r="T211" t="str">
        <v>Kalama School District</v>
      </c>
    </row>
    <row r="212" spans="1:20" x14ac:dyDescent="0.25">
      <c r="A212">
        <v>103062</v>
      </c>
      <c r="B212" t="s">
        <v>310</v>
      </c>
      <c r="C212" t="str">
        <f>CONCATENATE(Table1[[#This Row],[SchoolName]],"—",Table1[[#This Row],[DistrictName]])</f>
        <v>Carl Cozier Elementary School—Bellingham School District</v>
      </c>
      <c r="D212">
        <v>2817</v>
      </c>
      <c r="E212" t="s">
        <v>300</v>
      </c>
      <c r="F212" t="s">
        <v>46</v>
      </c>
      <c r="G212">
        <v>100009</v>
      </c>
      <c r="H212" s="2">
        <v>37501</v>
      </c>
      <c r="I212" t="s">
        <v>62</v>
      </c>
      <c r="J212">
        <v>100020</v>
      </c>
      <c r="K212" t="s">
        <v>24</v>
      </c>
      <c r="L212" t="s">
        <v>25</v>
      </c>
      <c r="M212" s="1">
        <v>45663</v>
      </c>
      <c r="N212" t="s">
        <v>26</v>
      </c>
      <c r="O212" t="s">
        <v>0</v>
      </c>
      <c r="S212" t="s">
        <v>481</v>
      </c>
      <c r="T212" t="str">
        <v>Keller School District</v>
      </c>
    </row>
    <row r="213" spans="1:20" x14ac:dyDescent="0.25">
      <c r="A213">
        <v>101542</v>
      </c>
      <c r="B213" t="s">
        <v>1387</v>
      </c>
      <c r="C213" t="str">
        <f>CONCATENATE(Table1[[#This Row],[SchoolName]],"—",Table1[[#This Row],[DistrictName]])</f>
        <v>Carl Sandburg Elementary—Lake Washington School District</v>
      </c>
      <c r="D213">
        <v>3747</v>
      </c>
      <c r="E213" t="s">
        <v>120</v>
      </c>
      <c r="F213" t="s">
        <v>52</v>
      </c>
      <c r="G213">
        <v>100006</v>
      </c>
      <c r="H213" s="2">
        <v>17414</v>
      </c>
      <c r="I213" t="s">
        <v>323</v>
      </c>
      <c r="J213">
        <v>100127</v>
      </c>
      <c r="K213" t="s">
        <v>24</v>
      </c>
      <c r="L213" t="s">
        <v>25</v>
      </c>
      <c r="M213" s="1">
        <v>45663</v>
      </c>
      <c r="N213" t="s">
        <v>26</v>
      </c>
      <c r="O213" t="s">
        <v>0</v>
      </c>
      <c r="S213" t="s">
        <v>483</v>
      </c>
      <c r="T213" t="str">
        <v>Kiona-Benton City School District</v>
      </c>
    </row>
    <row r="214" spans="1:20" x14ac:dyDescent="0.25">
      <c r="A214">
        <v>106919</v>
      </c>
      <c r="B214" t="s">
        <v>2293</v>
      </c>
      <c r="C214" t="str">
        <f>CONCATENATE(Table1[[#This Row],[SchoolName]],"—",Table1[[#This Row],[DistrictName]])</f>
        <v>Carla Peperzak Middle School—Spokane School District</v>
      </c>
      <c r="D214">
        <v>5730</v>
      </c>
      <c r="E214" t="s">
        <v>623</v>
      </c>
      <c r="F214" t="s">
        <v>28</v>
      </c>
      <c r="G214">
        <v>100001</v>
      </c>
      <c r="H214" s="2">
        <v>32081</v>
      </c>
      <c r="I214" t="s">
        <v>597</v>
      </c>
      <c r="J214">
        <v>100247</v>
      </c>
      <c r="K214" t="s">
        <v>24</v>
      </c>
      <c r="L214" t="s">
        <v>25</v>
      </c>
      <c r="M214" s="1">
        <v>45663</v>
      </c>
      <c r="N214" t="s">
        <v>26</v>
      </c>
      <c r="O214" t="s">
        <v>0</v>
      </c>
      <c r="S214" t="s">
        <v>485</v>
      </c>
      <c r="T214" t="str">
        <v>ESD 114 acting as a school district</v>
      </c>
    </row>
    <row r="215" spans="1:20" x14ac:dyDescent="0.25">
      <c r="A215">
        <v>100411</v>
      </c>
      <c r="B215" t="s">
        <v>2011</v>
      </c>
      <c r="C215" t="str">
        <f>CONCATENATE(Table1[[#This Row],[SchoolName]],"—",Table1[[#This Row],[DistrictName]])</f>
        <v>Carmichael Middle School—Richland School District</v>
      </c>
      <c r="D215">
        <v>2721</v>
      </c>
      <c r="E215" t="s">
        <v>1115</v>
      </c>
      <c r="F215" t="s">
        <v>39</v>
      </c>
      <c r="G215">
        <v>100007</v>
      </c>
      <c r="H215" s="3" t="s">
        <v>2010</v>
      </c>
      <c r="I215" t="s">
        <v>531</v>
      </c>
      <c r="J215">
        <v>100218</v>
      </c>
      <c r="K215" t="s">
        <v>24</v>
      </c>
      <c r="L215" t="s">
        <v>25</v>
      </c>
      <c r="M215" s="1">
        <v>45663</v>
      </c>
      <c r="N215" t="s">
        <v>26</v>
      </c>
      <c r="O215" t="s">
        <v>0</v>
      </c>
      <c r="S215" t="s">
        <v>487</v>
      </c>
      <c r="T215" t="str">
        <v>Kittitas School District</v>
      </c>
    </row>
    <row r="216" spans="1:20" x14ac:dyDescent="0.25">
      <c r="A216">
        <v>101405</v>
      </c>
      <c r="B216" t="s">
        <v>2048</v>
      </c>
      <c r="C216" t="str">
        <f>CONCATENATE(Table1[[#This Row],[SchoolName]],"—",Table1[[#This Row],[DistrictName]])</f>
        <v>Carnation Elementary School—Riverview School District</v>
      </c>
      <c r="D216">
        <v>2485</v>
      </c>
      <c r="E216" t="s">
        <v>120</v>
      </c>
      <c r="F216" t="s">
        <v>52</v>
      </c>
      <c r="G216">
        <v>100006</v>
      </c>
      <c r="H216" s="2">
        <v>17407</v>
      </c>
      <c r="I216" t="s">
        <v>541</v>
      </c>
      <c r="J216">
        <v>100222</v>
      </c>
      <c r="K216" t="s">
        <v>24</v>
      </c>
      <c r="L216" t="s">
        <v>25</v>
      </c>
      <c r="M216" s="1">
        <v>45663</v>
      </c>
      <c r="N216" t="s">
        <v>26</v>
      </c>
      <c r="O216" t="s">
        <v>0</v>
      </c>
      <c r="S216" t="s">
        <v>490</v>
      </c>
      <c r="T216" t="str">
        <v>Klickitat School District</v>
      </c>
    </row>
    <row r="217" spans="1:20" x14ac:dyDescent="0.25">
      <c r="A217">
        <v>101606</v>
      </c>
      <c r="B217" t="s">
        <v>1297</v>
      </c>
      <c r="C217" t="str">
        <f>CONCATENATE(Table1[[#This Row],[SchoolName]],"—",Table1[[#This Row],[DistrictName]])</f>
        <v>Carriage Crest Elementary School—Kent School District</v>
      </c>
      <c r="D217">
        <v>4353</v>
      </c>
      <c r="E217" t="s">
        <v>120</v>
      </c>
      <c r="F217" t="s">
        <v>52</v>
      </c>
      <c r="G217">
        <v>100006</v>
      </c>
      <c r="H217" s="2">
        <v>17415</v>
      </c>
      <c r="I217" t="s">
        <v>298</v>
      </c>
      <c r="J217">
        <v>100117</v>
      </c>
      <c r="K217" t="s">
        <v>24</v>
      </c>
      <c r="L217" t="s">
        <v>25</v>
      </c>
      <c r="M217" s="1">
        <v>45663</v>
      </c>
      <c r="N217" t="s">
        <v>26</v>
      </c>
      <c r="O217" t="s">
        <v>0</v>
      </c>
      <c r="S217" t="s">
        <v>492</v>
      </c>
      <c r="T217" t="str">
        <v>La Center School District</v>
      </c>
    </row>
    <row r="218" spans="1:20" x14ac:dyDescent="0.25">
      <c r="A218">
        <v>100708</v>
      </c>
      <c r="B218" t="s">
        <v>1257</v>
      </c>
      <c r="C218" t="str">
        <f>CONCATENATE(Table1[[#This Row],[SchoolName]],"—",Table1[[#This Row],[DistrictName]])</f>
        <v>Carrolls Elementary—Kelso School District</v>
      </c>
      <c r="D218">
        <v>2913</v>
      </c>
      <c r="E218" t="s">
        <v>572</v>
      </c>
      <c r="F218" t="s">
        <v>36</v>
      </c>
      <c r="G218">
        <v>100003</v>
      </c>
      <c r="H218" s="3" t="s">
        <v>1255</v>
      </c>
      <c r="I218" t="s">
        <v>294</v>
      </c>
      <c r="J218">
        <v>100115</v>
      </c>
      <c r="K218" t="s">
        <v>24</v>
      </c>
      <c r="L218" t="s">
        <v>25</v>
      </c>
      <c r="M218" s="1">
        <v>45663</v>
      </c>
      <c r="N218" t="s">
        <v>26</v>
      </c>
      <c r="O218" t="s">
        <v>0</v>
      </c>
      <c r="S218" t="s">
        <v>494</v>
      </c>
      <c r="T218" t="str">
        <v>La Conner School District</v>
      </c>
    </row>
    <row r="219" spans="1:20" x14ac:dyDescent="0.25">
      <c r="A219">
        <v>107030</v>
      </c>
      <c r="B219" t="s">
        <v>2362</v>
      </c>
      <c r="C219" t="str">
        <f>CONCATENATE(Table1[[#This Row],[SchoolName]],"—",Table1[[#This Row],[DistrictName]])</f>
        <v>Carson Elementary School—Stevenson-Carson School District</v>
      </c>
      <c r="D219">
        <v>5762</v>
      </c>
      <c r="E219" t="s">
        <v>1550</v>
      </c>
      <c r="F219" t="s">
        <v>36</v>
      </c>
      <c r="G219">
        <v>100003</v>
      </c>
      <c r="H219" s="2">
        <v>30303</v>
      </c>
      <c r="I219" t="s">
        <v>613</v>
      </c>
      <c r="J219">
        <v>100256</v>
      </c>
      <c r="K219" t="s">
        <v>24</v>
      </c>
      <c r="L219" t="s">
        <v>25</v>
      </c>
      <c r="M219" s="1">
        <v>45663</v>
      </c>
      <c r="N219" t="s">
        <v>26</v>
      </c>
      <c r="O219" t="s">
        <v>0</v>
      </c>
      <c r="S219" t="s">
        <v>496</v>
      </c>
      <c r="T219" t="str">
        <v>LaCrosse School District</v>
      </c>
    </row>
    <row r="220" spans="1:20" x14ac:dyDescent="0.25">
      <c r="A220">
        <v>102236</v>
      </c>
      <c r="B220" t="s">
        <v>763</v>
      </c>
      <c r="C220" t="str">
        <f>CONCATENATE(Table1[[#This Row],[SchoolName]],"—",Table1[[#This Row],[DistrictName]])</f>
        <v>Carter Lake Elementary School—Clover Park School District</v>
      </c>
      <c r="D220">
        <v>3457</v>
      </c>
      <c r="E220" t="s">
        <v>195</v>
      </c>
      <c r="F220" t="s">
        <v>52</v>
      </c>
      <c r="G220">
        <v>100006</v>
      </c>
      <c r="H220" s="2">
        <v>27400</v>
      </c>
      <c r="I220" t="s">
        <v>129</v>
      </c>
      <c r="J220">
        <v>100047</v>
      </c>
      <c r="K220" t="s">
        <v>24</v>
      </c>
      <c r="L220" t="s">
        <v>25</v>
      </c>
      <c r="M220" s="1">
        <v>45663</v>
      </c>
      <c r="N220" t="s">
        <v>26</v>
      </c>
      <c r="O220" t="s">
        <v>0</v>
      </c>
      <c r="S220" t="s">
        <v>498</v>
      </c>
      <c r="T220" t="str">
        <v>Lake Quinault School District</v>
      </c>
    </row>
    <row r="221" spans="1:20" x14ac:dyDescent="0.25">
      <c r="A221">
        <v>100380</v>
      </c>
      <c r="B221" t="s">
        <v>1273</v>
      </c>
      <c r="C221" t="str">
        <f>CONCATENATE(Table1[[#This Row],[SchoolName]],"—",Table1[[#This Row],[DistrictName]])</f>
        <v>Cascade Elementary School—Kennewick School District</v>
      </c>
      <c r="D221">
        <v>4202</v>
      </c>
      <c r="E221" t="s">
        <v>1115</v>
      </c>
      <c r="F221" t="s">
        <v>39</v>
      </c>
      <c r="G221">
        <v>100007</v>
      </c>
      <c r="H221" s="3" t="s">
        <v>1269</v>
      </c>
      <c r="I221" t="s">
        <v>296</v>
      </c>
      <c r="J221">
        <v>100116</v>
      </c>
      <c r="K221" t="s">
        <v>24</v>
      </c>
      <c r="L221" t="s">
        <v>25</v>
      </c>
      <c r="M221" s="1">
        <v>45663</v>
      </c>
      <c r="N221" t="s">
        <v>26</v>
      </c>
      <c r="O221" t="s">
        <v>0</v>
      </c>
      <c r="S221" t="s">
        <v>500</v>
      </c>
      <c r="T221" t="str">
        <v>Grand Coulee Dam School District</v>
      </c>
    </row>
    <row r="222" spans="1:20" x14ac:dyDescent="0.25">
      <c r="A222">
        <v>101336</v>
      </c>
      <c r="B222" t="s">
        <v>1273</v>
      </c>
      <c r="C222" t="str">
        <f>CONCATENATE(Table1[[#This Row],[SchoolName]],"—",Table1[[#This Row],[DistrictName]])</f>
        <v>Cascade Elementary School—Renton School District</v>
      </c>
      <c r="D222">
        <v>3337</v>
      </c>
      <c r="E222" t="s">
        <v>120</v>
      </c>
      <c r="F222" t="s">
        <v>52</v>
      </c>
      <c r="G222">
        <v>100006</v>
      </c>
      <c r="H222" s="2">
        <v>17403</v>
      </c>
      <c r="I222" t="s">
        <v>525</v>
      </c>
      <c r="J222">
        <v>100216</v>
      </c>
      <c r="K222" t="s">
        <v>24</v>
      </c>
      <c r="L222" t="s">
        <v>25</v>
      </c>
      <c r="M222" s="1">
        <v>45663</v>
      </c>
      <c r="N222" t="s">
        <v>26</v>
      </c>
      <c r="O222" t="s">
        <v>0</v>
      </c>
      <c r="S222" t="s">
        <v>502</v>
      </c>
      <c r="T222" t="str">
        <v>Nine Mile Falls School District</v>
      </c>
    </row>
    <row r="223" spans="1:20" x14ac:dyDescent="0.25">
      <c r="A223">
        <v>100733</v>
      </c>
      <c r="B223" t="s">
        <v>876</v>
      </c>
      <c r="C223" t="str">
        <f>CONCATENATE(Table1[[#This Row],[SchoolName]],"—",Table1[[#This Row],[DistrictName]])</f>
        <v>Cascade Elementary—Eastmont School District</v>
      </c>
      <c r="D223">
        <v>3659</v>
      </c>
      <c r="E223" t="s">
        <v>479</v>
      </c>
      <c r="F223" t="s">
        <v>43</v>
      </c>
      <c r="G223">
        <v>100008</v>
      </c>
      <c r="H223" s="3" t="s">
        <v>875</v>
      </c>
      <c r="I223" t="s">
        <v>181</v>
      </c>
      <c r="J223">
        <v>100072</v>
      </c>
      <c r="K223" t="s">
        <v>24</v>
      </c>
      <c r="L223" t="s">
        <v>25</v>
      </c>
      <c r="M223" s="1">
        <v>45663</v>
      </c>
      <c r="N223" t="s">
        <v>26</v>
      </c>
      <c r="O223" t="s">
        <v>0</v>
      </c>
      <c r="S223" t="s">
        <v>504</v>
      </c>
      <c r="T223" t="str">
        <v>Lake Washington Institute of Technology</v>
      </c>
    </row>
    <row r="224" spans="1:20" x14ac:dyDescent="0.25">
      <c r="A224">
        <v>102581</v>
      </c>
      <c r="B224" t="s">
        <v>876</v>
      </c>
      <c r="C224" t="str">
        <f>CONCATENATE(Table1[[#This Row],[SchoolName]],"—",Table1[[#This Row],[DistrictName]])</f>
        <v>Cascade Elementary—Marysville School District</v>
      </c>
      <c r="D224">
        <v>3059</v>
      </c>
      <c r="E224" t="s">
        <v>93</v>
      </c>
      <c r="F224" t="s">
        <v>46</v>
      </c>
      <c r="G224">
        <v>100009</v>
      </c>
      <c r="H224" s="2">
        <v>31025</v>
      </c>
      <c r="I224" t="s">
        <v>359</v>
      </c>
      <c r="J224">
        <v>100142</v>
      </c>
      <c r="K224" t="s">
        <v>24</v>
      </c>
      <c r="L224" t="s">
        <v>25</v>
      </c>
      <c r="M224" s="1">
        <v>45663</v>
      </c>
      <c r="N224" t="s">
        <v>26</v>
      </c>
      <c r="O224" t="s">
        <v>0</v>
      </c>
      <c r="S224" t="s">
        <v>505</v>
      </c>
      <c r="T224" t="str">
        <v>Lamont School District</v>
      </c>
    </row>
    <row r="225" spans="1:20" x14ac:dyDescent="0.25">
      <c r="A225">
        <v>100449</v>
      </c>
      <c r="B225" t="s">
        <v>554</v>
      </c>
      <c r="C225" t="str">
        <f>CONCATENATE(Table1[[#This Row],[SchoolName]],"—",Table1[[#This Row],[DistrictName]])</f>
        <v>Cascade High School—Cascade School District</v>
      </c>
      <c r="D225">
        <v>3564</v>
      </c>
      <c r="E225" t="s">
        <v>549</v>
      </c>
      <c r="F225" t="s">
        <v>43</v>
      </c>
      <c r="G225">
        <v>100008</v>
      </c>
      <c r="H225" s="3" t="s">
        <v>550</v>
      </c>
      <c r="I225" t="s">
        <v>96</v>
      </c>
      <c r="J225">
        <v>100034</v>
      </c>
      <c r="K225" t="s">
        <v>24</v>
      </c>
      <c r="L225" t="s">
        <v>25</v>
      </c>
      <c r="M225" s="1">
        <v>45663</v>
      </c>
      <c r="N225" t="s">
        <v>26</v>
      </c>
      <c r="O225" t="s">
        <v>0</v>
      </c>
      <c r="S225" t="s">
        <v>507</v>
      </c>
      <c r="T225" t="str">
        <v>Liberty School District</v>
      </c>
    </row>
    <row r="226" spans="1:20" x14ac:dyDescent="0.25">
      <c r="A226">
        <v>102450</v>
      </c>
      <c r="B226" t="s">
        <v>554</v>
      </c>
      <c r="C226" t="str">
        <f>CONCATENATE(Table1[[#This Row],[SchoolName]],"—",Table1[[#This Row],[DistrictName]])</f>
        <v>Cascade High School—Everett School District</v>
      </c>
      <c r="D226">
        <v>3407</v>
      </c>
      <c r="E226" t="s">
        <v>93</v>
      </c>
      <c r="F226" t="s">
        <v>46</v>
      </c>
      <c r="G226">
        <v>100009</v>
      </c>
      <c r="H226" s="2">
        <v>31002</v>
      </c>
      <c r="I226" t="s">
        <v>220</v>
      </c>
      <c r="J226">
        <v>100083</v>
      </c>
      <c r="K226" t="s">
        <v>24</v>
      </c>
      <c r="L226" t="s">
        <v>25</v>
      </c>
      <c r="M226" s="1">
        <v>45663</v>
      </c>
      <c r="N226" t="s">
        <v>26</v>
      </c>
      <c r="O226" t="s">
        <v>0</v>
      </c>
      <c r="S226" t="s">
        <v>510</v>
      </c>
      <c r="T226" t="str">
        <v>Lind School District</v>
      </c>
    </row>
    <row r="227" spans="1:20" x14ac:dyDescent="0.25">
      <c r="A227">
        <v>105924</v>
      </c>
      <c r="B227" t="s">
        <v>556</v>
      </c>
      <c r="C227" t="str">
        <f>CONCATENATE(Table1[[#This Row],[SchoolName]],"—",Table1[[#This Row],[DistrictName]])</f>
        <v>Cascade Home-Link—Cascade School District</v>
      </c>
      <c r="D227">
        <v>5418</v>
      </c>
      <c r="E227" t="s">
        <v>549</v>
      </c>
      <c r="F227" t="s">
        <v>43</v>
      </c>
      <c r="G227">
        <v>100008</v>
      </c>
      <c r="H227" s="3" t="s">
        <v>550</v>
      </c>
      <c r="I227" t="s">
        <v>96</v>
      </c>
      <c r="J227">
        <v>100034</v>
      </c>
      <c r="K227" t="s">
        <v>24</v>
      </c>
      <c r="L227" t="s">
        <v>25</v>
      </c>
      <c r="M227" s="1">
        <v>45663</v>
      </c>
      <c r="N227" t="s">
        <v>26</v>
      </c>
      <c r="O227" t="s">
        <v>0</v>
      </c>
      <c r="S227" t="s">
        <v>512</v>
      </c>
      <c r="T227" t="str">
        <v>Ritzville School District</v>
      </c>
    </row>
    <row r="228" spans="1:20" x14ac:dyDescent="0.25">
      <c r="A228">
        <v>103876</v>
      </c>
      <c r="B228" t="s">
        <v>2208</v>
      </c>
      <c r="C228" t="str">
        <f>CONCATENATE(Table1[[#This Row],[SchoolName]],"—",Table1[[#This Row],[DistrictName]])</f>
        <v>Cascade K-8 Community School—Shoreline School District</v>
      </c>
      <c r="D228">
        <v>1942</v>
      </c>
      <c r="E228" t="s">
        <v>120</v>
      </c>
      <c r="F228" t="s">
        <v>52</v>
      </c>
      <c r="G228">
        <v>100006</v>
      </c>
      <c r="H228" s="2">
        <v>17412</v>
      </c>
      <c r="I228" t="s">
        <v>576</v>
      </c>
      <c r="J228">
        <v>100236</v>
      </c>
      <c r="K228" t="s">
        <v>24</v>
      </c>
      <c r="L228" t="s">
        <v>25</v>
      </c>
      <c r="M228" s="1">
        <v>45663</v>
      </c>
      <c r="N228" t="s">
        <v>26</v>
      </c>
      <c r="O228" t="s">
        <v>0</v>
      </c>
      <c r="S228" t="s">
        <v>514</v>
      </c>
      <c r="T228" t="str">
        <v>Loon Lake School District</v>
      </c>
    </row>
    <row r="229" spans="1:20" x14ac:dyDescent="0.25">
      <c r="A229">
        <v>101414</v>
      </c>
      <c r="B229" t="s">
        <v>134</v>
      </c>
      <c r="C229" t="str">
        <f>CONCATENATE(Table1[[#This Row],[SchoolName]],"—",Table1[[#This Row],[DistrictName]])</f>
        <v>Cascade Middle School—Auburn School District</v>
      </c>
      <c r="D229">
        <v>2394</v>
      </c>
      <c r="E229" t="s">
        <v>120</v>
      </c>
      <c r="F229" t="s">
        <v>52</v>
      </c>
      <c r="G229">
        <v>100006</v>
      </c>
      <c r="H229" s="2">
        <v>17408</v>
      </c>
      <c r="I229" t="s">
        <v>47</v>
      </c>
      <c r="J229">
        <v>100016</v>
      </c>
      <c r="K229" t="s">
        <v>24</v>
      </c>
      <c r="L229" t="s">
        <v>25</v>
      </c>
      <c r="M229" s="1">
        <v>45663</v>
      </c>
      <c r="N229" t="s">
        <v>26</v>
      </c>
      <c r="O229" t="s">
        <v>0</v>
      </c>
      <c r="S229" t="s">
        <v>516</v>
      </c>
      <c r="T229" t="str">
        <v>Lopez School District</v>
      </c>
    </row>
    <row r="230" spans="1:20" x14ac:dyDescent="0.25">
      <c r="A230">
        <v>100600</v>
      </c>
      <c r="B230" t="s">
        <v>134</v>
      </c>
      <c r="C230" t="str">
        <f>CONCATENATE(Table1[[#This Row],[SchoolName]],"—",Table1[[#This Row],[DistrictName]])</f>
        <v>Cascade Middle School—Evergreen School District (Clark)</v>
      </c>
      <c r="D230">
        <v>3785</v>
      </c>
      <c r="E230" t="s">
        <v>198</v>
      </c>
      <c r="F230" t="s">
        <v>36</v>
      </c>
      <c r="G230">
        <v>100003</v>
      </c>
      <c r="H230" s="3" t="s">
        <v>1016</v>
      </c>
      <c r="I230" t="s">
        <v>222</v>
      </c>
      <c r="J230">
        <v>100084</v>
      </c>
      <c r="K230" t="s">
        <v>24</v>
      </c>
      <c r="L230" t="s">
        <v>25</v>
      </c>
      <c r="M230" s="1">
        <v>45663</v>
      </c>
      <c r="N230" t="s">
        <v>26</v>
      </c>
      <c r="O230" t="s">
        <v>0</v>
      </c>
      <c r="S230" t="s">
        <v>518</v>
      </c>
      <c r="T230" t="str">
        <v>Lumen Public School</v>
      </c>
    </row>
    <row r="231" spans="1:20" x14ac:dyDescent="0.25">
      <c r="A231">
        <v>101283</v>
      </c>
      <c r="B231" t="s">
        <v>134</v>
      </c>
      <c r="C231" t="str">
        <f>CONCATENATE(Table1[[#This Row],[SchoolName]],"—",Table1[[#This Row],[DistrictName]])</f>
        <v>Cascade Middle School—Highline School District</v>
      </c>
      <c r="D231">
        <v>3163</v>
      </c>
      <c r="E231" t="s">
        <v>120</v>
      </c>
      <c r="F231" t="s">
        <v>52</v>
      </c>
      <c r="G231">
        <v>100006</v>
      </c>
      <c r="H231" s="2">
        <v>17401</v>
      </c>
      <c r="I231" t="s">
        <v>264</v>
      </c>
      <c r="J231">
        <v>100105</v>
      </c>
      <c r="K231" t="s">
        <v>24</v>
      </c>
      <c r="L231" t="s">
        <v>25</v>
      </c>
      <c r="M231" s="1">
        <v>45663</v>
      </c>
      <c r="N231" t="s">
        <v>26</v>
      </c>
      <c r="O231" t="s">
        <v>0</v>
      </c>
      <c r="S231" t="s">
        <v>520</v>
      </c>
      <c r="T231" t="str">
        <v>Lummi Tribal Agency</v>
      </c>
    </row>
    <row r="232" spans="1:20" x14ac:dyDescent="0.25">
      <c r="A232">
        <v>100675</v>
      </c>
      <c r="B232" t="s">
        <v>134</v>
      </c>
      <c r="C232" t="str">
        <f>CONCATENATE(Table1[[#This Row],[SchoolName]],"—",Table1[[#This Row],[DistrictName]])</f>
        <v>Cascade Middle School—Longview School District</v>
      </c>
      <c r="D232">
        <v>3475</v>
      </c>
      <c r="E232" t="s">
        <v>572</v>
      </c>
      <c r="F232" t="s">
        <v>36</v>
      </c>
      <c r="G232">
        <v>100003</v>
      </c>
      <c r="H232" s="3" t="s">
        <v>1450</v>
      </c>
      <c r="I232" t="s">
        <v>333</v>
      </c>
      <c r="J232">
        <v>100132</v>
      </c>
      <c r="K232" t="s">
        <v>24</v>
      </c>
      <c r="L232" t="s">
        <v>25</v>
      </c>
      <c r="M232" s="1">
        <v>45663</v>
      </c>
      <c r="N232" t="s">
        <v>26</v>
      </c>
      <c r="O232" t="s">
        <v>0</v>
      </c>
      <c r="S232" t="s">
        <v>522</v>
      </c>
      <c r="T232" t="str">
        <v>Mansfield School District</v>
      </c>
    </row>
    <row r="233" spans="1:20" x14ac:dyDescent="0.25">
      <c r="A233">
        <v>102382</v>
      </c>
      <c r="B233" t="s">
        <v>134</v>
      </c>
      <c r="C233" t="str">
        <f>CONCATENATE(Table1[[#This Row],[SchoolName]],"—",Table1[[#This Row],[DistrictName]])</f>
        <v>Cascade Middle School—Sedro-Woolley School District</v>
      </c>
      <c r="D233">
        <v>3181</v>
      </c>
      <c r="E233" t="s">
        <v>76</v>
      </c>
      <c r="F233" t="s">
        <v>46</v>
      </c>
      <c r="G233">
        <v>100009</v>
      </c>
      <c r="H233" s="2">
        <v>29101</v>
      </c>
      <c r="I233" t="s">
        <v>561</v>
      </c>
      <c r="J233">
        <v>100230</v>
      </c>
      <c r="K233" t="s">
        <v>24</v>
      </c>
      <c r="L233" t="s">
        <v>25</v>
      </c>
      <c r="M233" s="1">
        <v>45663</v>
      </c>
      <c r="N233" t="s">
        <v>26</v>
      </c>
      <c r="O233" t="s">
        <v>0</v>
      </c>
      <c r="S233" t="s">
        <v>524</v>
      </c>
      <c r="T233" t="str">
        <v>Manson School District</v>
      </c>
    </row>
    <row r="234" spans="1:20" x14ac:dyDescent="0.25">
      <c r="A234">
        <v>101004</v>
      </c>
      <c r="B234" t="s">
        <v>2085</v>
      </c>
      <c r="C234" t="str">
        <f>CONCATENATE(Table1[[#This Row],[SchoolName]],"—",Table1[[#This Row],[DistrictName]])</f>
        <v>Cascade Parent Partnership Program—Seattle School District No. 1</v>
      </c>
      <c r="D234">
        <v>1751</v>
      </c>
      <c r="E234" t="s">
        <v>120</v>
      </c>
      <c r="F234" t="s">
        <v>52</v>
      </c>
      <c r="G234">
        <v>100006</v>
      </c>
      <c r="H234" s="2">
        <v>17001</v>
      </c>
      <c r="I234" t="s">
        <v>559</v>
      </c>
      <c r="J234">
        <v>100229</v>
      </c>
      <c r="K234" t="s">
        <v>31</v>
      </c>
      <c r="L234" t="s">
        <v>25</v>
      </c>
      <c r="M234" s="1">
        <v>45663</v>
      </c>
      <c r="N234" t="s">
        <v>26</v>
      </c>
      <c r="O234" t="s">
        <v>0</v>
      </c>
      <c r="S234" t="s">
        <v>525</v>
      </c>
      <c r="T234" t="str">
        <v>ESD 101 acting as a school district</v>
      </c>
    </row>
    <row r="235" spans="1:20" x14ac:dyDescent="0.25">
      <c r="A235">
        <v>106698</v>
      </c>
      <c r="B235" t="s">
        <v>2680</v>
      </c>
      <c r="C235" t="str">
        <f>CONCATENATE(Table1[[#This Row],[SchoolName]],"—",Table1[[#This Row],[DistrictName]])</f>
        <v>Cascade Public Schools—Why Not You Academy</v>
      </c>
      <c r="D235">
        <v>5662</v>
      </c>
      <c r="E235" t="s">
        <v>120</v>
      </c>
      <c r="F235" t="s">
        <v>65</v>
      </c>
      <c r="G235">
        <v>105798</v>
      </c>
      <c r="H235" s="2">
        <v>17917</v>
      </c>
      <c r="I235" t="s">
        <v>707</v>
      </c>
      <c r="J235">
        <v>106255</v>
      </c>
      <c r="K235" t="s">
        <v>1064</v>
      </c>
      <c r="L235" t="s">
        <v>25</v>
      </c>
      <c r="M235" s="1">
        <v>45663</v>
      </c>
      <c r="N235" t="s">
        <v>26</v>
      </c>
      <c r="O235" t="s">
        <v>0</v>
      </c>
      <c r="S235" t="s">
        <v>527</v>
      </c>
      <c r="T235" t="str">
        <v>Mary M Knight School District</v>
      </c>
    </row>
    <row r="236" spans="1:20" x14ac:dyDescent="0.25">
      <c r="A236">
        <v>101480</v>
      </c>
      <c r="B236" t="s">
        <v>1224</v>
      </c>
      <c r="C236" t="str">
        <f>CONCATENATE(Table1[[#This Row],[SchoolName]],"—",Table1[[#This Row],[DistrictName]])</f>
        <v>Cascade Ridge Elementary—Issaquah School District</v>
      </c>
      <c r="D236">
        <v>4565</v>
      </c>
      <c r="E236" t="s">
        <v>120</v>
      </c>
      <c r="F236" t="s">
        <v>52</v>
      </c>
      <c r="G236">
        <v>100006</v>
      </c>
      <c r="H236" s="2">
        <v>17411</v>
      </c>
      <c r="I236" t="s">
        <v>286</v>
      </c>
      <c r="J236">
        <v>100111</v>
      </c>
      <c r="K236" t="s">
        <v>24</v>
      </c>
      <c r="L236" t="s">
        <v>25</v>
      </c>
      <c r="M236" s="1">
        <v>45663</v>
      </c>
      <c r="N236" t="s">
        <v>26</v>
      </c>
      <c r="O236" t="s">
        <v>0</v>
      </c>
      <c r="S236" t="s">
        <v>529</v>
      </c>
      <c r="T236" t="str">
        <v>Mary Walker School District</v>
      </c>
    </row>
    <row r="237" spans="1:20" x14ac:dyDescent="0.25">
      <c r="A237">
        <v>104030</v>
      </c>
      <c r="B237" t="s">
        <v>2243</v>
      </c>
      <c r="C237" t="str">
        <f>CONCATENATE(Table1[[#This Row],[SchoolName]],"—",Table1[[#This Row],[DistrictName]])</f>
        <v>Cascade View Elementary School—Snoqualmie Valley School District</v>
      </c>
      <c r="D237">
        <v>5015</v>
      </c>
      <c r="E237" t="s">
        <v>120</v>
      </c>
      <c r="F237" t="s">
        <v>52</v>
      </c>
      <c r="G237">
        <v>100006</v>
      </c>
      <c r="H237" s="2">
        <v>17410</v>
      </c>
      <c r="I237" t="s">
        <v>583</v>
      </c>
      <c r="J237">
        <v>100240</v>
      </c>
      <c r="K237" t="s">
        <v>24</v>
      </c>
      <c r="L237" t="s">
        <v>25</v>
      </c>
      <c r="M237" s="1">
        <v>45663</v>
      </c>
      <c r="N237" t="s">
        <v>26</v>
      </c>
      <c r="O237" t="s">
        <v>0</v>
      </c>
      <c r="S237" t="s">
        <v>531</v>
      </c>
      <c r="T237" t="str">
        <v>McCleary School District</v>
      </c>
    </row>
    <row r="238" spans="1:20" x14ac:dyDescent="0.25">
      <c r="A238">
        <v>102634</v>
      </c>
      <c r="B238" t="s">
        <v>2226</v>
      </c>
      <c r="C238" t="str">
        <f>CONCATENATE(Table1[[#This Row],[SchoolName]],"—",Table1[[#This Row],[DistrictName]])</f>
        <v>Cascade View Elementary—Snohomish School District</v>
      </c>
      <c r="D238">
        <v>4366</v>
      </c>
      <c r="E238" t="s">
        <v>93</v>
      </c>
      <c r="F238" t="s">
        <v>46</v>
      </c>
      <c r="G238">
        <v>100009</v>
      </c>
      <c r="H238" s="2">
        <v>31201</v>
      </c>
      <c r="I238" t="s">
        <v>581</v>
      </c>
      <c r="J238">
        <v>100239</v>
      </c>
      <c r="K238" t="s">
        <v>24</v>
      </c>
      <c r="L238" t="s">
        <v>25</v>
      </c>
      <c r="M238" s="1">
        <v>45663</v>
      </c>
      <c r="N238" t="s">
        <v>26</v>
      </c>
      <c r="O238" t="s">
        <v>0</v>
      </c>
      <c r="S238" t="s">
        <v>533</v>
      </c>
      <c r="T238" t="str">
        <v>Mill A School District</v>
      </c>
    </row>
    <row r="239" spans="1:20" x14ac:dyDescent="0.25">
      <c r="A239">
        <v>101399</v>
      </c>
      <c r="B239" t="s">
        <v>2226</v>
      </c>
      <c r="C239" t="str">
        <f>CONCATENATE(Table1[[#This Row],[SchoolName]],"—",Table1[[#This Row],[DistrictName]])</f>
        <v>Cascade View Elementary—Tukwila School District</v>
      </c>
      <c r="D239">
        <v>3226</v>
      </c>
      <c r="E239" t="s">
        <v>120</v>
      </c>
      <c r="F239" t="s">
        <v>52</v>
      </c>
      <c r="G239">
        <v>100006</v>
      </c>
      <c r="H239" s="2">
        <v>17406</v>
      </c>
      <c r="I239" t="s">
        <v>656</v>
      </c>
      <c r="J239">
        <v>100243</v>
      </c>
      <c r="K239" t="s">
        <v>24</v>
      </c>
      <c r="L239" t="s">
        <v>25</v>
      </c>
      <c r="M239" s="1">
        <v>45663</v>
      </c>
      <c r="N239" t="s">
        <v>26</v>
      </c>
      <c r="O239" t="s">
        <v>0</v>
      </c>
      <c r="S239" t="s">
        <v>535</v>
      </c>
      <c r="T239" t="str">
        <v>Morton School District</v>
      </c>
    </row>
    <row r="240" spans="1:20" x14ac:dyDescent="0.25">
      <c r="A240">
        <v>105216</v>
      </c>
      <c r="B240" t="s">
        <v>1096</v>
      </c>
      <c r="C240" t="str">
        <f>CONCATENATE(Table1[[#This Row],[SchoolName]],"—",Table1[[#This Row],[DistrictName]])</f>
        <v>Cascadia Elementary—Ferndale School District</v>
      </c>
      <c r="D240">
        <v>5207</v>
      </c>
      <c r="E240" t="s">
        <v>300</v>
      </c>
      <c r="F240" t="s">
        <v>46</v>
      </c>
      <c r="G240">
        <v>100009</v>
      </c>
      <c r="H240" s="2">
        <v>37502</v>
      </c>
      <c r="I240" t="s">
        <v>228</v>
      </c>
      <c r="J240">
        <v>100087</v>
      </c>
      <c r="K240" t="s">
        <v>24</v>
      </c>
      <c r="L240" t="s">
        <v>25</v>
      </c>
      <c r="M240" s="1">
        <v>45663</v>
      </c>
      <c r="N240" t="s">
        <v>26</v>
      </c>
      <c r="O240" t="s">
        <v>0</v>
      </c>
      <c r="S240" t="s">
        <v>539</v>
      </c>
      <c r="T240" t="str">
        <v>Mossyrock School District</v>
      </c>
    </row>
    <row r="241" spans="1:20" x14ac:dyDescent="0.25">
      <c r="A241">
        <v>105540</v>
      </c>
      <c r="B241" t="s">
        <v>1096</v>
      </c>
      <c r="C241" t="str">
        <f>CONCATENATE(Table1[[#This Row],[SchoolName]],"—",Table1[[#This Row],[DistrictName]])</f>
        <v>Cascadia Elementary—Seattle School District No. 1</v>
      </c>
      <c r="D241">
        <v>5292</v>
      </c>
      <c r="E241" t="s">
        <v>120</v>
      </c>
      <c r="F241" t="s">
        <v>52</v>
      </c>
      <c r="G241">
        <v>100006</v>
      </c>
      <c r="H241" s="2">
        <v>17001</v>
      </c>
      <c r="I241" t="s">
        <v>559</v>
      </c>
      <c r="J241">
        <v>100229</v>
      </c>
      <c r="K241" t="s">
        <v>24</v>
      </c>
      <c r="L241" t="s">
        <v>25</v>
      </c>
      <c r="M241" s="1">
        <v>45663</v>
      </c>
      <c r="N241" t="s">
        <v>26</v>
      </c>
      <c r="O241" t="s">
        <v>0</v>
      </c>
      <c r="S241" t="s">
        <v>541</v>
      </c>
      <c r="T241" t="str">
        <v>Mount Pleasant School District</v>
      </c>
    </row>
    <row r="242" spans="1:20" x14ac:dyDescent="0.25">
      <c r="A242">
        <v>102945</v>
      </c>
      <c r="B242" t="s">
        <v>2498</v>
      </c>
      <c r="C242" t="str">
        <f>CONCATENATE(Table1[[#This Row],[SchoolName]],"—",Table1[[#This Row],[DistrictName]])</f>
        <v>Cascadia High School—Tumwater School District</v>
      </c>
      <c r="D242">
        <v>1713</v>
      </c>
      <c r="E242" t="s">
        <v>977</v>
      </c>
      <c r="F242" t="s">
        <v>22</v>
      </c>
      <c r="G242">
        <v>100004</v>
      </c>
      <c r="H242" s="2">
        <v>34033</v>
      </c>
      <c r="I242" t="s">
        <v>658</v>
      </c>
      <c r="J242">
        <v>100273</v>
      </c>
      <c r="K242" t="s">
        <v>31</v>
      </c>
      <c r="L242" t="s">
        <v>25</v>
      </c>
      <c r="M242" s="1">
        <v>45663</v>
      </c>
      <c r="N242" t="s">
        <v>26</v>
      </c>
      <c r="O242" t="s">
        <v>0</v>
      </c>
      <c r="S242" t="s">
        <v>543</v>
      </c>
      <c r="T242" t="str">
        <v>Muckleshoot Indian Tribe</v>
      </c>
    </row>
    <row r="243" spans="1:20" x14ac:dyDescent="0.25">
      <c r="A243">
        <v>100611</v>
      </c>
      <c r="B243" t="s">
        <v>1018</v>
      </c>
      <c r="C243" t="str">
        <f>CONCATENATE(Table1[[#This Row],[SchoolName]],"—",Table1[[#This Row],[DistrictName]])</f>
        <v>Cascadia Technical Academy Skills Center—Evergreen School District (Clark)</v>
      </c>
      <c r="D243">
        <v>4203</v>
      </c>
      <c r="E243" t="s">
        <v>198</v>
      </c>
      <c r="F243" t="s">
        <v>36</v>
      </c>
      <c r="G243">
        <v>100003</v>
      </c>
      <c r="H243" s="3" t="s">
        <v>1016</v>
      </c>
      <c r="I243" t="s">
        <v>222</v>
      </c>
      <c r="J243">
        <v>100084</v>
      </c>
      <c r="K243" t="s">
        <v>64</v>
      </c>
      <c r="L243" t="s">
        <v>25</v>
      </c>
      <c r="M243" s="1">
        <v>45663</v>
      </c>
      <c r="N243" t="s">
        <v>26</v>
      </c>
      <c r="O243" t="s">
        <v>0</v>
      </c>
      <c r="S243" t="s">
        <v>545</v>
      </c>
      <c r="T243" t="str">
        <v>Naches Valley School District</v>
      </c>
    </row>
    <row r="244" spans="1:20" x14ac:dyDescent="0.25">
      <c r="A244">
        <v>100441</v>
      </c>
      <c r="B244" t="s">
        <v>564</v>
      </c>
      <c r="C244" t="str">
        <f>CONCATENATE(Table1[[#This Row],[SchoolName]],"—",Table1[[#This Row],[DistrictName]])</f>
        <v>CASHMERE HIGH SCHOOL—CASHMERE SCHOOL DISTRICT</v>
      </c>
      <c r="D244">
        <v>3268</v>
      </c>
      <c r="E244" t="s">
        <v>549</v>
      </c>
      <c r="F244" t="s">
        <v>43</v>
      </c>
      <c r="G244">
        <v>100008</v>
      </c>
      <c r="H244" s="3" t="s">
        <v>565</v>
      </c>
      <c r="I244" t="s">
        <v>98</v>
      </c>
      <c r="J244">
        <v>100035</v>
      </c>
      <c r="K244" t="s">
        <v>24</v>
      </c>
      <c r="L244" t="s">
        <v>25</v>
      </c>
      <c r="M244" s="1">
        <v>45663</v>
      </c>
      <c r="N244" t="s">
        <v>26</v>
      </c>
      <c r="O244" t="s">
        <v>0</v>
      </c>
      <c r="S244" t="s">
        <v>547</v>
      </c>
      <c r="T244" t="str">
        <v>Napavine School District</v>
      </c>
    </row>
    <row r="245" spans="1:20" x14ac:dyDescent="0.25">
      <c r="A245">
        <v>100439</v>
      </c>
      <c r="B245" t="s">
        <v>567</v>
      </c>
      <c r="C245" t="str">
        <f>CONCATENATE(Table1[[#This Row],[SchoolName]],"—",Table1[[#This Row],[DistrictName]])</f>
        <v>CASHMERE MIDDLE SCHOOL—CASHMERE SCHOOL DISTRICT</v>
      </c>
      <c r="D245">
        <v>2315</v>
      </c>
      <c r="E245" t="s">
        <v>549</v>
      </c>
      <c r="F245" t="s">
        <v>43</v>
      </c>
      <c r="G245">
        <v>100008</v>
      </c>
      <c r="H245" s="3" t="s">
        <v>565</v>
      </c>
      <c r="I245" t="s">
        <v>98</v>
      </c>
      <c r="J245">
        <v>100035</v>
      </c>
      <c r="K245" t="s">
        <v>24</v>
      </c>
      <c r="L245" t="s">
        <v>25</v>
      </c>
      <c r="M245" s="1">
        <v>45663</v>
      </c>
      <c r="N245" t="s">
        <v>26</v>
      </c>
      <c r="O245" t="s">
        <v>0</v>
      </c>
      <c r="S245" t="s">
        <v>551</v>
      </c>
      <c r="T245" t="str">
        <v>Naselle-Grays River Valley School District</v>
      </c>
    </row>
    <row r="246" spans="1:20" x14ac:dyDescent="0.25">
      <c r="A246">
        <v>100688</v>
      </c>
      <c r="B246" t="s">
        <v>571</v>
      </c>
      <c r="C246" t="str">
        <f>CONCATENATE(Table1[[#This Row],[SchoolName]],"—",Table1[[#This Row],[DistrictName]])</f>
        <v>Castle Rock Elementary—Castle Rock School District</v>
      </c>
      <c r="D246">
        <v>2762</v>
      </c>
      <c r="E246" t="s">
        <v>572</v>
      </c>
      <c r="F246" t="s">
        <v>36</v>
      </c>
      <c r="G246">
        <v>100003</v>
      </c>
      <c r="H246" s="3" t="s">
        <v>573</v>
      </c>
      <c r="I246" t="s">
        <v>100</v>
      </c>
      <c r="J246">
        <v>100036</v>
      </c>
      <c r="K246" t="s">
        <v>24</v>
      </c>
      <c r="L246" t="s">
        <v>25</v>
      </c>
      <c r="M246" s="1">
        <v>45663</v>
      </c>
      <c r="N246" t="s">
        <v>26</v>
      </c>
      <c r="O246" t="s">
        <v>0</v>
      </c>
      <c r="S246" t="s">
        <v>553</v>
      </c>
      <c r="T246" t="str">
        <v>Nespelem School District</v>
      </c>
    </row>
    <row r="247" spans="1:20" x14ac:dyDescent="0.25">
      <c r="A247">
        <v>100687</v>
      </c>
      <c r="B247" t="s">
        <v>575</v>
      </c>
      <c r="C247" t="str">
        <f>CONCATENATE(Table1[[#This Row],[SchoolName]],"—",Table1[[#This Row],[DistrictName]])</f>
        <v>Castle Rock High School—Castle Rock School District</v>
      </c>
      <c r="D247">
        <v>2281</v>
      </c>
      <c r="E247" t="s">
        <v>572</v>
      </c>
      <c r="F247" t="s">
        <v>36</v>
      </c>
      <c r="G247">
        <v>100003</v>
      </c>
      <c r="H247" s="3" t="s">
        <v>573</v>
      </c>
      <c r="I247" t="s">
        <v>100</v>
      </c>
      <c r="J247">
        <v>100036</v>
      </c>
      <c r="K247" t="s">
        <v>24</v>
      </c>
      <c r="L247" t="s">
        <v>25</v>
      </c>
      <c r="M247" s="1">
        <v>45663</v>
      </c>
      <c r="N247" t="s">
        <v>26</v>
      </c>
      <c r="O247" t="s">
        <v>0</v>
      </c>
      <c r="S247" t="s">
        <v>555</v>
      </c>
      <c r="T247" t="str">
        <v>Newport School District</v>
      </c>
    </row>
    <row r="248" spans="1:20" x14ac:dyDescent="0.25">
      <c r="A248">
        <v>100690</v>
      </c>
      <c r="B248" t="s">
        <v>577</v>
      </c>
      <c r="C248" t="str">
        <f>CONCATENATE(Table1[[#This Row],[SchoolName]],"—",Table1[[#This Row],[DistrictName]])</f>
        <v>Castle Rock Middle School—Castle Rock School District</v>
      </c>
      <c r="D248">
        <v>3969</v>
      </c>
      <c r="E248" t="s">
        <v>572</v>
      </c>
      <c r="F248" t="s">
        <v>36</v>
      </c>
      <c r="G248">
        <v>100003</v>
      </c>
      <c r="H248" s="3" t="s">
        <v>573</v>
      </c>
      <c r="I248" t="s">
        <v>100</v>
      </c>
      <c r="J248">
        <v>100036</v>
      </c>
      <c r="K248" t="s">
        <v>24</v>
      </c>
      <c r="L248" t="s">
        <v>25</v>
      </c>
      <c r="M248" s="1">
        <v>45663</v>
      </c>
      <c r="N248" t="s">
        <v>26</v>
      </c>
      <c r="O248" t="s">
        <v>0</v>
      </c>
      <c r="S248" t="s">
        <v>557</v>
      </c>
      <c r="T248" t="str">
        <v>North Beach School District No. 64</v>
      </c>
    </row>
    <row r="249" spans="1:20" x14ac:dyDescent="0.25">
      <c r="A249">
        <v>106739</v>
      </c>
      <c r="B249" t="s">
        <v>579</v>
      </c>
      <c r="C249" t="str">
        <f>CONCATENATE(Table1[[#This Row],[SchoolName]],"—",Table1[[#This Row],[DistrictName]])</f>
        <v>Castle Rock Virtual Academy—Castle Rock School District</v>
      </c>
      <c r="D249">
        <v>5666</v>
      </c>
      <c r="E249" t="s">
        <v>572</v>
      </c>
      <c r="F249" t="s">
        <v>36</v>
      </c>
      <c r="G249">
        <v>100003</v>
      </c>
      <c r="H249" s="3" t="s">
        <v>573</v>
      </c>
      <c r="I249" t="s">
        <v>100</v>
      </c>
      <c r="J249">
        <v>100036</v>
      </c>
      <c r="K249" t="s">
        <v>31</v>
      </c>
      <c r="L249" t="s">
        <v>25</v>
      </c>
      <c r="M249" s="1">
        <v>45663</v>
      </c>
      <c r="N249" t="s">
        <v>26</v>
      </c>
      <c r="O249" t="s">
        <v>0</v>
      </c>
      <c r="S249" t="s">
        <v>559</v>
      </c>
      <c r="T249" t="str">
        <v>North River School District</v>
      </c>
    </row>
    <row r="250" spans="1:20" x14ac:dyDescent="0.25">
      <c r="A250">
        <v>106389</v>
      </c>
      <c r="B250" t="s">
        <v>102</v>
      </c>
      <c r="C250" t="str">
        <f>CONCATENATE(Table1[[#This Row],[SchoolName]],"—",Table1[[#This Row],[DistrictName]])</f>
        <v>Catalyst Public Schools—Catalyst Public Schools</v>
      </c>
      <c r="D250">
        <v>5607</v>
      </c>
      <c r="E250" t="s">
        <v>174</v>
      </c>
      <c r="F250" t="s">
        <v>65</v>
      </c>
      <c r="G250">
        <v>105798</v>
      </c>
      <c r="H250" s="2">
        <v>18901</v>
      </c>
      <c r="I250" t="s">
        <v>102</v>
      </c>
      <c r="J250">
        <v>106245</v>
      </c>
      <c r="K250" t="s">
        <v>24</v>
      </c>
      <c r="L250" t="s">
        <v>25</v>
      </c>
      <c r="M250" s="1">
        <v>45663</v>
      </c>
      <c r="N250" t="s">
        <v>26</v>
      </c>
      <c r="O250" t="s">
        <v>0</v>
      </c>
      <c r="S250" t="s">
        <v>561</v>
      </c>
      <c r="T250" t="str">
        <v>Northport School District</v>
      </c>
    </row>
    <row r="251" spans="1:20" x14ac:dyDescent="0.25">
      <c r="A251">
        <v>101106</v>
      </c>
      <c r="B251" t="s">
        <v>2086</v>
      </c>
      <c r="C251" t="str">
        <f>CONCATENATE(Table1[[#This Row],[SchoolName]],"—",Table1[[#This Row],[DistrictName]])</f>
        <v>Catharine Blaine K-8 School—Seattle School District No. 1</v>
      </c>
      <c r="D251">
        <v>2838</v>
      </c>
      <c r="E251" t="s">
        <v>120</v>
      </c>
      <c r="F251" t="s">
        <v>52</v>
      </c>
      <c r="G251">
        <v>100006</v>
      </c>
      <c r="H251" s="2">
        <v>17001</v>
      </c>
      <c r="I251" t="s">
        <v>559</v>
      </c>
      <c r="J251">
        <v>100229</v>
      </c>
      <c r="K251" t="s">
        <v>24</v>
      </c>
      <c r="L251" t="s">
        <v>25</v>
      </c>
      <c r="M251" s="1">
        <v>45663</v>
      </c>
      <c r="N251" t="s">
        <v>26</v>
      </c>
      <c r="O251" t="s">
        <v>0</v>
      </c>
      <c r="S251" t="s">
        <v>563</v>
      </c>
      <c r="T251" t="str">
        <v>Oakesdale School District</v>
      </c>
    </row>
    <row r="252" spans="1:20" x14ac:dyDescent="0.25">
      <c r="A252">
        <v>102626</v>
      </c>
      <c r="B252" t="s">
        <v>2227</v>
      </c>
      <c r="C252" t="str">
        <f>CONCATENATE(Table1[[#This Row],[SchoolName]],"—",Table1[[#This Row],[DistrictName]])</f>
        <v>Cathcart Elementary—Snohomish School District</v>
      </c>
      <c r="D252">
        <v>3305</v>
      </c>
      <c r="E252" t="s">
        <v>93</v>
      </c>
      <c r="F252" t="s">
        <v>46</v>
      </c>
      <c r="G252">
        <v>100009</v>
      </c>
      <c r="H252" s="2">
        <v>31201</v>
      </c>
      <c r="I252" t="s">
        <v>581</v>
      </c>
      <c r="J252">
        <v>100239</v>
      </c>
      <c r="K252" t="s">
        <v>24</v>
      </c>
      <c r="L252" t="s">
        <v>25</v>
      </c>
      <c r="M252" s="1">
        <v>45663</v>
      </c>
      <c r="N252" t="s">
        <v>26</v>
      </c>
      <c r="O252" t="s">
        <v>0</v>
      </c>
      <c r="S252" t="s">
        <v>566</v>
      </c>
      <c r="T252" t="str">
        <v>Oakville School District</v>
      </c>
    </row>
    <row r="253" spans="1:20" x14ac:dyDescent="0.25">
      <c r="A253">
        <v>104420</v>
      </c>
      <c r="B253" t="s">
        <v>1371</v>
      </c>
      <c r="C253" t="str">
        <f>CONCATENATE(Table1[[#This Row],[SchoolName]],"—",Table1[[#This Row],[DistrictName]])</f>
        <v>Cavelero Mid High School—Lake Stevens School District</v>
      </c>
      <c r="D253">
        <v>5099</v>
      </c>
      <c r="E253" t="s">
        <v>93</v>
      </c>
      <c r="F253" t="s">
        <v>46</v>
      </c>
      <c r="G253">
        <v>100009</v>
      </c>
      <c r="H253" s="2">
        <v>31004</v>
      </c>
      <c r="I253" t="s">
        <v>319</v>
      </c>
      <c r="J253">
        <v>100126</v>
      </c>
      <c r="K253" t="s">
        <v>24</v>
      </c>
      <c r="L253" t="s">
        <v>25</v>
      </c>
      <c r="M253" s="1">
        <v>45663</v>
      </c>
      <c r="N253" t="s">
        <v>26</v>
      </c>
      <c r="O253" t="s">
        <v>0</v>
      </c>
      <c r="S253" t="s">
        <v>568</v>
      </c>
      <c r="T253" t="str">
        <v>Orcas Island School District</v>
      </c>
    </row>
    <row r="254" spans="1:20" x14ac:dyDescent="0.25">
      <c r="A254">
        <v>101610</v>
      </c>
      <c r="B254" t="s">
        <v>1298</v>
      </c>
      <c r="C254" t="str">
        <f>CONCATENATE(Table1[[#This Row],[SchoolName]],"—",Table1[[#This Row],[DistrictName]])</f>
        <v>Cedar Heights Middle School—Kent School District</v>
      </c>
      <c r="D254">
        <v>4440</v>
      </c>
      <c r="E254" t="s">
        <v>120</v>
      </c>
      <c r="F254" t="s">
        <v>52</v>
      </c>
      <c r="G254">
        <v>100006</v>
      </c>
      <c r="H254" s="2">
        <v>17415</v>
      </c>
      <c r="I254" t="s">
        <v>298</v>
      </c>
      <c r="J254">
        <v>100117</v>
      </c>
      <c r="K254" t="s">
        <v>24</v>
      </c>
      <c r="L254" t="s">
        <v>25</v>
      </c>
      <c r="M254" s="1">
        <v>45663</v>
      </c>
      <c r="N254" t="s">
        <v>26</v>
      </c>
      <c r="O254" t="s">
        <v>0</v>
      </c>
      <c r="S254" t="s">
        <v>570</v>
      </c>
      <c r="T254" t="str">
        <v>Ocosta School District</v>
      </c>
    </row>
    <row r="255" spans="1:20" x14ac:dyDescent="0.25">
      <c r="A255">
        <v>101752</v>
      </c>
      <c r="B255" t="s">
        <v>1298</v>
      </c>
      <c r="C255" t="str">
        <f>CONCATENATE(Table1[[#This Row],[SchoolName]],"—",Table1[[#This Row],[DistrictName]])</f>
        <v>Cedar Heights Middle School—South Kitsap School District</v>
      </c>
      <c r="D255">
        <v>3680</v>
      </c>
      <c r="E255" t="s">
        <v>174</v>
      </c>
      <c r="F255" t="s">
        <v>49</v>
      </c>
      <c r="G255">
        <v>100005</v>
      </c>
      <c r="H255" s="2">
        <v>18402</v>
      </c>
      <c r="I255" t="s">
        <v>589</v>
      </c>
      <c r="J255">
        <v>100244</v>
      </c>
      <c r="K255" t="s">
        <v>24</v>
      </c>
      <c r="L255" t="s">
        <v>25</v>
      </c>
      <c r="M255" s="1">
        <v>45663</v>
      </c>
      <c r="N255" t="s">
        <v>26</v>
      </c>
      <c r="O255" t="s">
        <v>0</v>
      </c>
      <c r="S255" t="s">
        <v>574</v>
      </c>
      <c r="T255" t="str">
        <v>Odessa School District</v>
      </c>
    </row>
    <row r="256" spans="1:20" x14ac:dyDescent="0.25">
      <c r="A256">
        <v>106403</v>
      </c>
      <c r="B256" t="s">
        <v>2199</v>
      </c>
      <c r="C256" t="str">
        <f>CONCATENATE(Table1[[#This Row],[SchoolName]],"—",Table1[[#This Row],[DistrictName]])</f>
        <v>Cedar High School—Shelton School District</v>
      </c>
      <c r="D256">
        <v>5621</v>
      </c>
      <c r="E256" t="s">
        <v>1166</v>
      </c>
      <c r="F256" t="s">
        <v>22</v>
      </c>
      <c r="G256">
        <v>100004</v>
      </c>
      <c r="H256" s="2">
        <v>23309</v>
      </c>
      <c r="I256" t="s">
        <v>574</v>
      </c>
      <c r="J256">
        <v>100235</v>
      </c>
      <c r="K256" t="s">
        <v>24</v>
      </c>
      <c r="L256" t="s">
        <v>25</v>
      </c>
      <c r="M256" s="1">
        <v>45663</v>
      </c>
      <c r="N256" t="s">
        <v>26</v>
      </c>
      <c r="O256" t="s">
        <v>0</v>
      </c>
      <c r="S256" t="s">
        <v>576</v>
      </c>
      <c r="T256" t="str">
        <v>Onalaska School District</v>
      </c>
    </row>
    <row r="257" spans="1:20" x14ac:dyDescent="0.25">
      <c r="A257">
        <v>106070</v>
      </c>
      <c r="B257" t="s">
        <v>2087</v>
      </c>
      <c r="C257" t="str">
        <f>CONCATENATE(Table1[[#This Row],[SchoolName]],"—",Table1[[#This Row],[DistrictName]])</f>
        <v>Cedar Park Elementary School—Seattle School District No. 1</v>
      </c>
      <c r="D257">
        <v>5487</v>
      </c>
      <c r="E257" t="s">
        <v>120</v>
      </c>
      <c r="F257" t="s">
        <v>52</v>
      </c>
      <c r="G257">
        <v>100006</v>
      </c>
      <c r="H257" s="2">
        <v>17001</v>
      </c>
      <c r="I257" t="s">
        <v>559</v>
      </c>
      <c r="J257">
        <v>100229</v>
      </c>
      <c r="K257" t="s">
        <v>24</v>
      </c>
      <c r="L257" t="s">
        <v>25</v>
      </c>
      <c r="M257" s="1">
        <v>45663</v>
      </c>
      <c r="N257" t="s">
        <v>26</v>
      </c>
      <c r="O257" t="s">
        <v>0</v>
      </c>
      <c r="S257" t="s">
        <v>578</v>
      </c>
      <c r="T257" t="str">
        <v>Onion Creek School District</v>
      </c>
    </row>
    <row r="258" spans="1:20" x14ac:dyDescent="0.25">
      <c r="A258">
        <v>106072</v>
      </c>
      <c r="B258" t="s">
        <v>2454</v>
      </c>
      <c r="C258" t="str">
        <f>CONCATENATE(Table1[[#This Row],[SchoolName]],"—",Table1[[#This Row],[DistrictName]])</f>
        <v>Cedar River Elementary—Tahoma School District</v>
      </c>
      <c r="D258">
        <v>5489</v>
      </c>
      <c r="E258" t="s">
        <v>120</v>
      </c>
      <c r="F258" t="s">
        <v>52</v>
      </c>
      <c r="G258">
        <v>100006</v>
      </c>
      <c r="H258" s="2">
        <v>17409</v>
      </c>
      <c r="I258" t="s">
        <v>636</v>
      </c>
      <c r="J258">
        <v>100263</v>
      </c>
      <c r="K258" t="s">
        <v>24</v>
      </c>
      <c r="L258" t="s">
        <v>25</v>
      </c>
      <c r="M258" s="1">
        <v>45663</v>
      </c>
      <c r="N258" t="s">
        <v>26</v>
      </c>
      <c r="O258" t="s">
        <v>0</v>
      </c>
      <c r="S258" t="s">
        <v>580</v>
      </c>
      <c r="T258" t="str">
        <v>ESD 189 acting as a school district</v>
      </c>
    </row>
    <row r="259" spans="1:20" x14ac:dyDescent="0.25">
      <c r="A259">
        <v>106746</v>
      </c>
      <c r="B259" t="s">
        <v>1225</v>
      </c>
      <c r="C259" t="str">
        <f>CONCATENATE(Table1[[#This Row],[SchoolName]],"—",Table1[[#This Row],[DistrictName]])</f>
        <v>Cedar Trails Elementary—Issaquah School District</v>
      </c>
      <c r="D259">
        <v>5673</v>
      </c>
      <c r="E259" t="s">
        <v>120</v>
      </c>
      <c r="F259" t="s">
        <v>52</v>
      </c>
      <c r="G259">
        <v>100006</v>
      </c>
      <c r="H259" s="2">
        <v>17411</v>
      </c>
      <c r="I259" t="s">
        <v>286</v>
      </c>
      <c r="J259">
        <v>100111</v>
      </c>
      <c r="K259" t="s">
        <v>24</v>
      </c>
      <c r="L259" t="s">
        <v>25</v>
      </c>
      <c r="M259" s="1">
        <v>45663</v>
      </c>
      <c r="N259" t="s">
        <v>26</v>
      </c>
      <c r="O259" t="s">
        <v>0</v>
      </c>
      <c r="S259" t="s">
        <v>581</v>
      </c>
      <c r="T259" t="str">
        <v>Orchard Prairie School District</v>
      </c>
    </row>
    <row r="260" spans="1:20" x14ac:dyDescent="0.25">
      <c r="A260">
        <v>101587</v>
      </c>
      <c r="B260" t="s">
        <v>1299</v>
      </c>
      <c r="C260" t="str">
        <f>CONCATENATE(Table1[[#This Row],[SchoolName]],"—",Table1[[#This Row],[DistrictName]])</f>
        <v>Cedar Valley Elementary School—Kent School District</v>
      </c>
      <c r="D260">
        <v>3676</v>
      </c>
      <c r="E260" t="s">
        <v>120</v>
      </c>
      <c r="F260" t="s">
        <v>52</v>
      </c>
      <c r="G260">
        <v>100006</v>
      </c>
      <c r="H260" s="2">
        <v>17415</v>
      </c>
      <c r="I260" t="s">
        <v>298</v>
      </c>
      <c r="J260">
        <v>100117</v>
      </c>
      <c r="K260" t="s">
        <v>24</v>
      </c>
      <c r="L260" t="s">
        <v>25</v>
      </c>
      <c r="M260" s="1">
        <v>45663</v>
      </c>
      <c r="N260" t="s">
        <v>26</v>
      </c>
      <c r="O260" t="s">
        <v>0</v>
      </c>
      <c r="S260" t="s">
        <v>583</v>
      </c>
      <c r="T260" t="str">
        <v>Orient School District</v>
      </c>
    </row>
    <row r="261" spans="1:20" x14ac:dyDescent="0.25">
      <c r="A261">
        <v>102531</v>
      </c>
      <c r="B261" t="s">
        <v>899</v>
      </c>
      <c r="C261" t="str">
        <f>CONCATENATE(Table1[[#This Row],[SchoolName]],"—",Table1[[#This Row],[DistrictName]])</f>
        <v>Cedar Valley Elementary—Edmonds School District</v>
      </c>
      <c r="D261">
        <v>3409</v>
      </c>
      <c r="E261" t="s">
        <v>93</v>
      </c>
      <c r="F261" t="s">
        <v>46</v>
      </c>
      <c r="G261">
        <v>100009</v>
      </c>
      <c r="H261" s="2">
        <v>31015</v>
      </c>
      <c r="I261" t="s">
        <v>187</v>
      </c>
      <c r="J261">
        <v>100075</v>
      </c>
      <c r="K261" t="s">
        <v>24</v>
      </c>
      <c r="L261" t="s">
        <v>25</v>
      </c>
      <c r="M261" s="1">
        <v>45663</v>
      </c>
      <c r="N261" t="s">
        <v>26</v>
      </c>
      <c r="O261" t="s">
        <v>0</v>
      </c>
      <c r="S261" t="s">
        <v>585</v>
      </c>
      <c r="T261" t="str">
        <v>Orondo School District</v>
      </c>
    </row>
    <row r="262" spans="1:20" x14ac:dyDescent="0.25">
      <c r="A262">
        <v>102529</v>
      </c>
      <c r="B262" t="s">
        <v>900</v>
      </c>
      <c r="C262" t="str">
        <f>CONCATENATE(Table1[[#This Row],[SchoolName]],"—",Table1[[#This Row],[DistrictName]])</f>
        <v>Cedar Way Elementary—Edmonds School District</v>
      </c>
      <c r="D262">
        <v>3304</v>
      </c>
      <c r="E262" t="s">
        <v>93</v>
      </c>
      <c r="F262" t="s">
        <v>46</v>
      </c>
      <c r="G262">
        <v>100009</v>
      </c>
      <c r="H262" s="2">
        <v>31015</v>
      </c>
      <c r="I262" t="s">
        <v>187</v>
      </c>
      <c r="J262">
        <v>100075</v>
      </c>
      <c r="K262" t="s">
        <v>24</v>
      </c>
      <c r="L262" t="s">
        <v>25</v>
      </c>
      <c r="M262" s="1">
        <v>45663</v>
      </c>
      <c r="N262" t="s">
        <v>26</v>
      </c>
      <c r="O262" t="s">
        <v>0</v>
      </c>
      <c r="S262" t="s">
        <v>587</v>
      </c>
      <c r="T262" t="str">
        <v>Oroville School District</v>
      </c>
    </row>
    <row r="263" spans="1:20" x14ac:dyDescent="0.25">
      <c r="A263">
        <v>102464</v>
      </c>
      <c r="B263" t="s">
        <v>986</v>
      </c>
      <c r="C263" t="str">
        <f>CONCATENATE(Table1[[#This Row],[SchoolName]],"—",Table1[[#This Row],[DistrictName]])</f>
        <v>Cedar Wood Elementary—Everett School District</v>
      </c>
      <c r="D263">
        <v>4382</v>
      </c>
      <c r="E263" t="s">
        <v>93</v>
      </c>
      <c r="F263" t="s">
        <v>46</v>
      </c>
      <c r="G263">
        <v>100009</v>
      </c>
      <c r="H263" s="2">
        <v>31002</v>
      </c>
      <c r="I263" t="s">
        <v>220</v>
      </c>
      <c r="J263">
        <v>100083</v>
      </c>
      <c r="K263" t="s">
        <v>24</v>
      </c>
      <c r="L263" t="s">
        <v>25</v>
      </c>
      <c r="M263" s="1">
        <v>45663</v>
      </c>
      <c r="N263" t="s">
        <v>26</v>
      </c>
      <c r="O263" t="s">
        <v>0</v>
      </c>
      <c r="S263" t="s">
        <v>589</v>
      </c>
      <c r="T263" t="str">
        <v>Orting School District</v>
      </c>
    </row>
    <row r="264" spans="1:20" x14ac:dyDescent="0.25">
      <c r="A264">
        <v>101408</v>
      </c>
      <c r="B264" t="s">
        <v>2049</v>
      </c>
      <c r="C264" t="str">
        <f>CONCATENATE(Table1[[#This Row],[SchoolName]],"—",Table1[[#This Row],[DistrictName]])</f>
        <v>Cedarcrest High School—Riverview School District</v>
      </c>
      <c r="D264">
        <v>3524</v>
      </c>
      <c r="E264" t="s">
        <v>120</v>
      </c>
      <c r="F264" t="s">
        <v>52</v>
      </c>
      <c r="G264">
        <v>100006</v>
      </c>
      <c r="H264" s="2">
        <v>17407</v>
      </c>
      <c r="I264" t="s">
        <v>541</v>
      </c>
      <c r="J264">
        <v>100222</v>
      </c>
      <c r="K264" t="s">
        <v>24</v>
      </c>
      <c r="L264" t="s">
        <v>25</v>
      </c>
      <c r="M264" s="1">
        <v>45663</v>
      </c>
      <c r="N264" t="s">
        <v>26</v>
      </c>
      <c r="O264" t="s">
        <v>0</v>
      </c>
      <c r="S264" t="s">
        <v>591</v>
      </c>
      <c r="T264" t="str">
        <v>Palisades School District</v>
      </c>
    </row>
    <row r="265" spans="1:20" x14ac:dyDescent="0.25">
      <c r="A265">
        <v>102304</v>
      </c>
      <c r="B265" t="s">
        <v>366</v>
      </c>
      <c r="C265" t="str">
        <f>CONCATENATE(Table1[[#This Row],[SchoolName]],"—",Table1[[#This Row],[DistrictName]])</f>
        <v>Cedarcrest Middle School—Bethel School District</v>
      </c>
      <c r="D265">
        <v>4186</v>
      </c>
      <c r="E265" t="s">
        <v>195</v>
      </c>
      <c r="F265" t="s">
        <v>52</v>
      </c>
      <c r="G265">
        <v>100006</v>
      </c>
      <c r="H265" s="2">
        <v>27403</v>
      </c>
      <c r="I265" t="s">
        <v>69</v>
      </c>
      <c r="J265">
        <v>100022</v>
      </c>
      <c r="K265" t="s">
        <v>24</v>
      </c>
      <c r="L265" t="s">
        <v>25</v>
      </c>
      <c r="M265" s="1">
        <v>45663</v>
      </c>
      <c r="N265" t="s">
        <v>26</v>
      </c>
      <c r="O265" t="s">
        <v>0</v>
      </c>
      <c r="S265" t="s">
        <v>593</v>
      </c>
      <c r="T265" t="str">
        <v>Palouse School District</v>
      </c>
    </row>
    <row r="266" spans="1:20" x14ac:dyDescent="0.25">
      <c r="A266">
        <v>102592</v>
      </c>
      <c r="B266" t="s">
        <v>1498</v>
      </c>
      <c r="C266" t="str">
        <f>CONCATENATE(Table1[[#This Row],[SchoolName]],"—",Table1[[#This Row],[DistrictName]])</f>
        <v>Cedarcrest School—Marysville School District</v>
      </c>
      <c r="D266">
        <v>4357</v>
      </c>
      <c r="E266" t="s">
        <v>93</v>
      </c>
      <c r="F266" t="s">
        <v>46</v>
      </c>
      <c r="G266">
        <v>100009</v>
      </c>
      <c r="H266" s="2">
        <v>31025</v>
      </c>
      <c r="I266" t="s">
        <v>359</v>
      </c>
      <c r="J266">
        <v>100142</v>
      </c>
      <c r="K266" t="s">
        <v>24</v>
      </c>
      <c r="L266" t="s">
        <v>25</v>
      </c>
      <c r="M266" s="1">
        <v>45663</v>
      </c>
      <c r="N266" t="s">
        <v>26</v>
      </c>
      <c r="O266" t="s">
        <v>0</v>
      </c>
      <c r="S266" t="s">
        <v>595</v>
      </c>
      <c r="T266" t="str">
        <v>Tenino School District</v>
      </c>
    </row>
    <row r="267" spans="1:20" x14ac:dyDescent="0.25">
      <c r="A267">
        <v>102668</v>
      </c>
      <c r="B267" t="s">
        <v>2339</v>
      </c>
      <c r="C267" t="str">
        <f>CONCATENATE(Table1[[#This Row],[SchoolName]],"—",Table1[[#This Row],[DistrictName]])</f>
        <v>Cedarhome Elementary School—Stanwood-Camano School District</v>
      </c>
      <c r="D267">
        <v>4513</v>
      </c>
      <c r="E267" t="s">
        <v>93</v>
      </c>
      <c r="F267" t="s">
        <v>46</v>
      </c>
      <c r="G267">
        <v>100009</v>
      </c>
      <c r="H267" s="2">
        <v>31401</v>
      </c>
      <c r="I267" t="s">
        <v>603</v>
      </c>
      <c r="J267">
        <v>100250</v>
      </c>
      <c r="K267" t="s">
        <v>24</v>
      </c>
      <c r="L267" t="s">
        <v>25</v>
      </c>
      <c r="M267" s="1">
        <v>45663</v>
      </c>
      <c r="N267" t="s">
        <v>26</v>
      </c>
      <c r="O267" t="s">
        <v>0</v>
      </c>
      <c r="S267" t="s">
        <v>597</v>
      </c>
      <c r="T267" t="str">
        <v>Quilcene School District</v>
      </c>
    </row>
    <row r="268" spans="1:20" x14ac:dyDescent="0.25">
      <c r="A268">
        <v>101270</v>
      </c>
      <c r="B268" t="s">
        <v>1179</v>
      </c>
      <c r="C268" t="str">
        <f>CONCATENATE(Table1[[#This Row],[SchoolName]],"—",Table1[[#This Row],[DistrictName]])</f>
        <v>Cedarhurst Elementary—Highline School District</v>
      </c>
      <c r="D268">
        <v>2926</v>
      </c>
      <c r="E268" t="s">
        <v>120</v>
      </c>
      <c r="F268" t="s">
        <v>52</v>
      </c>
      <c r="G268">
        <v>100006</v>
      </c>
      <c r="H268" s="2">
        <v>17401</v>
      </c>
      <c r="I268" t="s">
        <v>264</v>
      </c>
      <c r="J268">
        <v>100105</v>
      </c>
      <c r="K268" t="s">
        <v>24</v>
      </c>
      <c r="L268" t="s">
        <v>25</v>
      </c>
      <c r="M268" s="1">
        <v>45663</v>
      </c>
      <c r="N268" t="s">
        <v>26</v>
      </c>
      <c r="O268" t="s">
        <v>0</v>
      </c>
      <c r="S268" t="s">
        <v>599</v>
      </c>
      <c r="T268" t="str">
        <v>Paschal Sherman Indian School</v>
      </c>
    </row>
    <row r="269" spans="1:20" x14ac:dyDescent="0.25">
      <c r="A269">
        <v>102414</v>
      </c>
      <c r="B269" t="s">
        <v>1600</v>
      </c>
      <c r="C269" t="str">
        <f>CONCATENATE(Table1[[#This Row],[SchoolName]],"—",Table1[[#This Row],[DistrictName]])</f>
        <v>Centennial Elementary School—Mount Vernon School District</v>
      </c>
      <c r="D269">
        <v>4329</v>
      </c>
      <c r="E269" t="s">
        <v>76</v>
      </c>
      <c r="F269" t="s">
        <v>46</v>
      </c>
      <c r="G269">
        <v>100009</v>
      </c>
      <c r="H269" s="2">
        <v>29320</v>
      </c>
      <c r="I269" t="s">
        <v>391</v>
      </c>
      <c r="J269">
        <v>100158</v>
      </c>
      <c r="K269" t="s">
        <v>24</v>
      </c>
      <c r="L269" t="s">
        <v>25</v>
      </c>
      <c r="M269" s="1">
        <v>45663</v>
      </c>
      <c r="N269" t="s">
        <v>26</v>
      </c>
      <c r="O269" t="s">
        <v>0</v>
      </c>
      <c r="S269" t="s">
        <v>601</v>
      </c>
      <c r="T269" t="str">
        <v>Pateros School District</v>
      </c>
    </row>
    <row r="270" spans="1:20" x14ac:dyDescent="0.25">
      <c r="A270">
        <v>102308</v>
      </c>
      <c r="B270" t="s">
        <v>368</v>
      </c>
      <c r="C270" t="str">
        <f>CONCATENATE(Table1[[#This Row],[SchoolName]],"—",Table1[[#This Row],[DistrictName]])</f>
        <v>Centennial Elementary—Bethel School District</v>
      </c>
      <c r="D270">
        <v>4331</v>
      </c>
      <c r="E270" t="s">
        <v>195</v>
      </c>
      <c r="F270" t="s">
        <v>52</v>
      </c>
      <c r="G270">
        <v>100006</v>
      </c>
      <c r="H270" s="2">
        <v>27403</v>
      </c>
      <c r="I270" t="s">
        <v>69</v>
      </c>
      <c r="J270">
        <v>100022</v>
      </c>
      <c r="K270" t="s">
        <v>24</v>
      </c>
      <c r="L270" t="s">
        <v>25</v>
      </c>
      <c r="M270" s="1">
        <v>45663</v>
      </c>
      <c r="N270" t="s">
        <v>26</v>
      </c>
      <c r="O270" t="s">
        <v>0</v>
      </c>
      <c r="S270" t="s">
        <v>603</v>
      </c>
      <c r="T270" t="str">
        <v>Paterson School District</v>
      </c>
    </row>
    <row r="271" spans="1:20" x14ac:dyDescent="0.25">
      <c r="A271">
        <v>102979</v>
      </c>
      <c r="B271" t="s">
        <v>368</v>
      </c>
      <c r="C271" t="str">
        <f>CONCATENATE(Table1[[#This Row],[SchoolName]],"—",Table1[[#This Row],[DistrictName]])</f>
        <v>Centennial Elementary—Olympia School District</v>
      </c>
      <c r="D271">
        <v>4367</v>
      </c>
      <c r="E271" t="s">
        <v>977</v>
      </c>
      <c r="F271" t="s">
        <v>22</v>
      </c>
      <c r="G271">
        <v>100004</v>
      </c>
      <c r="H271" s="2">
        <v>34111</v>
      </c>
      <c r="I271" t="s">
        <v>444</v>
      </c>
      <c r="J271">
        <v>100182</v>
      </c>
      <c r="K271" t="s">
        <v>24</v>
      </c>
      <c r="L271" t="s">
        <v>25</v>
      </c>
      <c r="M271" s="1">
        <v>45663</v>
      </c>
      <c r="N271" t="s">
        <v>26</v>
      </c>
      <c r="O271" t="s">
        <v>0</v>
      </c>
      <c r="S271" t="s">
        <v>605</v>
      </c>
      <c r="T271" t="str">
        <v>Pe Ell School District</v>
      </c>
    </row>
    <row r="272" spans="1:20" x14ac:dyDescent="0.25">
      <c r="A272">
        <v>102636</v>
      </c>
      <c r="B272" t="s">
        <v>2228</v>
      </c>
      <c r="C272" t="str">
        <f>CONCATENATE(Table1[[#This Row],[SchoolName]],"—",Table1[[#This Row],[DistrictName]])</f>
        <v>Centennial Middle School—Snohomish School District</v>
      </c>
      <c r="D272">
        <v>4395</v>
      </c>
      <c r="E272" t="s">
        <v>93</v>
      </c>
      <c r="F272" t="s">
        <v>46</v>
      </c>
      <c r="G272">
        <v>100009</v>
      </c>
      <c r="H272" s="2">
        <v>31201</v>
      </c>
      <c r="I272" t="s">
        <v>581</v>
      </c>
      <c r="J272">
        <v>100239</v>
      </c>
      <c r="K272" t="s">
        <v>24</v>
      </c>
      <c r="L272" t="s">
        <v>25</v>
      </c>
      <c r="M272" s="1">
        <v>45663</v>
      </c>
      <c r="N272" t="s">
        <v>26</v>
      </c>
      <c r="O272" t="s">
        <v>0</v>
      </c>
      <c r="S272" t="s">
        <v>607</v>
      </c>
      <c r="T272" t="str">
        <v>Pinnacles Prep Charter School</v>
      </c>
    </row>
    <row r="273" spans="1:20" x14ac:dyDescent="0.25">
      <c r="A273">
        <v>102853</v>
      </c>
      <c r="B273" t="s">
        <v>2228</v>
      </c>
      <c r="C273" t="str">
        <f>CONCATENATE(Table1[[#This Row],[SchoolName]],"—",Table1[[#This Row],[DistrictName]])</f>
        <v>Centennial Middle School—West Valley School District (Spokane)</v>
      </c>
      <c r="D273">
        <v>3538</v>
      </c>
      <c r="E273" t="s">
        <v>623</v>
      </c>
      <c r="F273" t="s">
        <v>28</v>
      </c>
      <c r="G273">
        <v>100001</v>
      </c>
      <c r="H273" s="2">
        <v>32363</v>
      </c>
      <c r="I273" t="s">
        <v>697</v>
      </c>
      <c r="J273">
        <v>100291</v>
      </c>
      <c r="K273" t="s">
        <v>24</v>
      </c>
      <c r="L273" t="s">
        <v>25</v>
      </c>
      <c r="M273" s="1">
        <v>45663</v>
      </c>
      <c r="N273" t="s">
        <v>26</v>
      </c>
      <c r="O273" t="s">
        <v>0</v>
      </c>
      <c r="S273" t="s">
        <v>609</v>
      </c>
      <c r="T273" t="str">
        <v>Pioneer School District</v>
      </c>
    </row>
    <row r="274" spans="1:20" x14ac:dyDescent="0.25">
      <c r="A274">
        <v>101794</v>
      </c>
      <c r="B274" t="s">
        <v>582</v>
      </c>
      <c r="C274" t="str">
        <f>CONCATENATE(Table1[[#This Row],[SchoolName]],"—",Table1[[#This Row],[DistrictName]])</f>
        <v>Centerville Elementary—Centerville School District</v>
      </c>
      <c r="D274">
        <v>2251</v>
      </c>
      <c r="E274" t="s">
        <v>425</v>
      </c>
      <c r="F274" t="s">
        <v>36</v>
      </c>
      <c r="G274">
        <v>100003</v>
      </c>
      <c r="H274" s="2">
        <v>20215</v>
      </c>
      <c r="I274" t="s">
        <v>104</v>
      </c>
      <c r="J274">
        <v>100037</v>
      </c>
      <c r="K274" t="s">
        <v>24</v>
      </c>
      <c r="L274" t="s">
        <v>25</v>
      </c>
      <c r="M274" s="1">
        <v>45663</v>
      </c>
      <c r="N274" t="s">
        <v>26</v>
      </c>
      <c r="O274" t="s">
        <v>0</v>
      </c>
      <c r="S274" t="s">
        <v>611</v>
      </c>
      <c r="T274" t="str">
        <v>Pomeroy School District</v>
      </c>
    </row>
    <row r="275" spans="1:20" x14ac:dyDescent="0.25">
      <c r="A275">
        <v>102270</v>
      </c>
      <c r="B275" t="s">
        <v>1120</v>
      </c>
      <c r="C275" t="str">
        <f>CONCATENATE(Table1[[#This Row],[SchoolName]],"—",Table1[[#This Row],[DistrictName]])</f>
        <v>Central Avenue Elementary—Franklin Pierce School District</v>
      </c>
      <c r="D275">
        <v>2398</v>
      </c>
      <c r="E275" t="s">
        <v>195</v>
      </c>
      <c r="F275" t="s">
        <v>52</v>
      </c>
      <c r="G275">
        <v>100006</v>
      </c>
      <c r="H275" s="2">
        <v>27402</v>
      </c>
      <c r="I275" t="s">
        <v>234</v>
      </c>
      <c r="J275">
        <v>100090</v>
      </c>
      <c r="K275" t="s">
        <v>24</v>
      </c>
      <c r="L275" t="s">
        <v>25</v>
      </c>
      <c r="M275" s="1">
        <v>45663</v>
      </c>
      <c r="N275" t="s">
        <v>26</v>
      </c>
      <c r="O275" t="s">
        <v>0</v>
      </c>
      <c r="S275" t="s">
        <v>613</v>
      </c>
      <c r="T275" t="str">
        <v>Prescott School District</v>
      </c>
    </row>
    <row r="276" spans="1:20" x14ac:dyDescent="0.25">
      <c r="A276">
        <v>105522</v>
      </c>
      <c r="B276" t="s">
        <v>251</v>
      </c>
      <c r="C276" t="str">
        <f>CONCATENATE(Table1[[#This Row],[SchoolName]],"—",Table1[[#This Row],[DistrictName]])</f>
        <v>Central Educational Services—Bellevue School District</v>
      </c>
      <c r="D276">
        <v>5281</v>
      </c>
      <c r="E276" t="s">
        <v>120</v>
      </c>
      <c r="F276" t="s">
        <v>52</v>
      </c>
      <c r="G276">
        <v>100006</v>
      </c>
      <c r="H276" s="2">
        <v>17405</v>
      </c>
      <c r="I276" t="s">
        <v>59</v>
      </c>
      <c r="J276">
        <v>100019</v>
      </c>
      <c r="K276" t="s">
        <v>24</v>
      </c>
      <c r="L276" t="s">
        <v>25</v>
      </c>
      <c r="M276" s="1">
        <v>45663</v>
      </c>
      <c r="N276" t="s">
        <v>26</v>
      </c>
      <c r="O276" t="s">
        <v>0</v>
      </c>
      <c r="S276" t="s">
        <v>615</v>
      </c>
      <c r="T276" t="str">
        <v>Waitsburg School District</v>
      </c>
    </row>
    <row r="277" spans="1:20" x14ac:dyDescent="0.25">
      <c r="A277">
        <v>100876</v>
      </c>
      <c r="B277" t="s">
        <v>1212</v>
      </c>
      <c r="C277" t="str">
        <f>CONCATENATE(Table1[[#This Row],[SchoolName]],"—",Table1[[#This Row],[DistrictName]])</f>
        <v>Central Elementary School—Hoquiam School District</v>
      </c>
      <c r="D277">
        <v>2972</v>
      </c>
      <c r="E277" t="s">
        <v>21</v>
      </c>
      <c r="F277" t="s">
        <v>22</v>
      </c>
      <c r="G277">
        <v>100004</v>
      </c>
      <c r="H277" s="2">
        <v>14028</v>
      </c>
      <c r="I277" t="s">
        <v>270</v>
      </c>
      <c r="J277">
        <v>100108</v>
      </c>
      <c r="K277" t="s">
        <v>24</v>
      </c>
      <c r="L277" t="s">
        <v>25</v>
      </c>
      <c r="M277" s="1">
        <v>45663</v>
      </c>
      <c r="N277" t="s">
        <v>26</v>
      </c>
      <c r="O277" t="s">
        <v>0</v>
      </c>
      <c r="S277" t="s">
        <v>617</v>
      </c>
      <c r="T277" t="str">
        <v>Queets-Clearwater School District</v>
      </c>
    </row>
    <row r="278" spans="1:20" x14ac:dyDescent="0.25">
      <c r="A278">
        <v>102378</v>
      </c>
      <c r="B278" t="s">
        <v>1212</v>
      </c>
      <c r="C278" t="str">
        <f>CONCATENATE(Table1[[#This Row],[SchoolName]],"—",Table1[[#This Row],[DistrictName]])</f>
        <v>Central Elementary School—Sedro-Woolley School District</v>
      </c>
      <c r="D278">
        <v>2380</v>
      </c>
      <c r="E278" t="s">
        <v>76</v>
      </c>
      <c r="F278" t="s">
        <v>46</v>
      </c>
      <c r="G278">
        <v>100009</v>
      </c>
      <c r="H278" s="2">
        <v>29101</v>
      </c>
      <c r="I278" t="s">
        <v>561</v>
      </c>
      <c r="J278">
        <v>100230</v>
      </c>
      <c r="K278" t="s">
        <v>24</v>
      </c>
      <c r="L278" t="s">
        <v>25</v>
      </c>
      <c r="M278" s="1">
        <v>45663</v>
      </c>
      <c r="N278" t="s">
        <v>26</v>
      </c>
      <c r="O278" t="s">
        <v>0</v>
      </c>
      <c r="S278" t="s">
        <v>619</v>
      </c>
      <c r="T278" t="str">
        <v>Quileute Tribal School District</v>
      </c>
    </row>
    <row r="279" spans="1:20" x14ac:dyDescent="0.25">
      <c r="A279">
        <v>103077</v>
      </c>
      <c r="B279" t="s">
        <v>1097</v>
      </c>
      <c r="C279" t="str">
        <f>CONCATENATE(Table1[[#This Row],[SchoolName]],"—",Table1[[#This Row],[DistrictName]])</f>
        <v>Central Elementary—Ferndale School District</v>
      </c>
      <c r="D279">
        <v>2458</v>
      </c>
      <c r="E279" t="s">
        <v>300</v>
      </c>
      <c r="F279" t="s">
        <v>46</v>
      </c>
      <c r="G279">
        <v>100009</v>
      </c>
      <c r="H279" s="2">
        <v>37502</v>
      </c>
      <c r="I279" t="s">
        <v>228</v>
      </c>
      <c r="J279">
        <v>100087</v>
      </c>
      <c r="K279" t="s">
        <v>24</v>
      </c>
      <c r="L279" t="s">
        <v>25</v>
      </c>
      <c r="M279" s="1">
        <v>45663</v>
      </c>
      <c r="N279" t="s">
        <v>26</v>
      </c>
      <c r="O279" t="s">
        <v>0</v>
      </c>
      <c r="S279" t="s">
        <v>621</v>
      </c>
      <c r="T279" t="str">
        <v>Rainier School District</v>
      </c>
    </row>
    <row r="280" spans="1:20" x14ac:dyDescent="0.25">
      <c r="A280">
        <v>102625</v>
      </c>
      <c r="B280" t="s">
        <v>2229</v>
      </c>
      <c r="C280" t="str">
        <f>CONCATENATE(Table1[[#This Row],[SchoolName]],"—",Table1[[#This Row],[DistrictName]])</f>
        <v>Central Emerson Elementary—Snohomish School District</v>
      </c>
      <c r="D280">
        <v>3005</v>
      </c>
      <c r="E280" t="s">
        <v>93</v>
      </c>
      <c r="F280" t="s">
        <v>46</v>
      </c>
      <c r="G280">
        <v>100009</v>
      </c>
      <c r="H280" s="2">
        <v>31201</v>
      </c>
      <c r="I280" t="s">
        <v>581</v>
      </c>
      <c r="J280">
        <v>100239</v>
      </c>
      <c r="K280" t="s">
        <v>24</v>
      </c>
      <c r="L280" t="s">
        <v>25</v>
      </c>
      <c r="M280" s="1">
        <v>45663</v>
      </c>
      <c r="N280" t="s">
        <v>26</v>
      </c>
      <c r="O280" t="s">
        <v>0</v>
      </c>
      <c r="S280" t="s">
        <v>624</v>
      </c>
      <c r="T280" t="str">
        <v>Rainier Prep Charter School District</v>
      </c>
    </row>
    <row r="281" spans="1:20" x14ac:dyDescent="0.25">
      <c r="A281">
        <v>101717</v>
      </c>
      <c r="B281" t="s">
        <v>588</v>
      </c>
      <c r="C281" t="str">
        <f>CONCATENATE(Table1[[#This Row],[SchoolName]],"—",Table1[[#This Row],[DistrictName]])</f>
        <v>Central Kitsap High School—Central Kitsap School District</v>
      </c>
      <c r="D281">
        <v>2615</v>
      </c>
      <c r="E281" t="s">
        <v>174</v>
      </c>
      <c r="F281" t="s">
        <v>49</v>
      </c>
      <c r="G281">
        <v>100005</v>
      </c>
      <c r="H281" s="2">
        <v>18401</v>
      </c>
      <c r="I281" t="s">
        <v>106</v>
      </c>
      <c r="J281">
        <v>100038</v>
      </c>
      <c r="K281" t="s">
        <v>24</v>
      </c>
      <c r="L281" t="s">
        <v>25</v>
      </c>
      <c r="M281" s="1">
        <v>45663</v>
      </c>
      <c r="N281" t="s">
        <v>26</v>
      </c>
      <c r="O281" t="s">
        <v>0</v>
      </c>
      <c r="S281" t="s">
        <v>626</v>
      </c>
      <c r="T281" t="str">
        <v>Rainier Valley Leadership Academy</v>
      </c>
    </row>
    <row r="282" spans="1:20" x14ac:dyDescent="0.25">
      <c r="A282">
        <v>101722</v>
      </c>
      <c r="B282" t="s">
        <v>590</v>
      </c>
      <c r="C282" t="str">
        <f>CONCATENATE(Table1[[#This Row],[SchoolName]],"—",Table1[[#This Row],[DistrictName]])</f>
        <v>Central Kitsap Middle School—Central Kitsap School District</v>
      </c>
      <c r="D282">
        <v>3237</v>
      </c>
      <c r="E282" t="s">
        <v>174</v>
      </c>
      <c r="F282" t="s">
        <v>49</v>
      </c>
      <c r="G282">
        <v>100005</v>
      </c>
      <c r="H282" s="2">
        <v>18401</v>
      </c>
      <c r="I282" t="s">
        <v>106</v>
      </c>
      <c r="J282">
        <v>100038</v>
      </c>
      <c r="K282" t="s">
        <v>24</v>
      </c>
      <c r="L282" t="s">
        <v>25</v>
      </c>
      <c r="M282" s="1">
        <v>45663</v>
      </c>
      <c r="N282" t="s">
        <v>26</v>
      </c>
      <c r="O282" t="s">
        <v>0</v>
      </c>
      <c r="S282" t="s">
        <v>628</v>
      </c>
      <c r="T282" t="str">
        <v>Raymond School District</v>
      </c>
    </row>
    <row r="283" spans="1:20" x14ac:dyDescent="0.25">
      <c r="A283">
        <v>100867</v>
      </c>
      <c r="B283" t="s">
        <v>27</v>
      </c>
      <c r="C283" t="str">
        <f>CONCATENATE(Table1[[#This Row],[SchoolName]],"—",Table1[[#This Row],[DistrictName]])</f>
        <v>Central Park Elementary—Aberdeen School District</v>
      </c>
      <c r="D283">
        <v>3216</v>
      </c>
      <c r="E283" t="s">
        <v>21</v>
      </c>
      <c r="F283" t="s">
        <v>22</v>
      </c>
      <c r="G283">
        <v>100004</v>
      </c>
      <c r="H283" s="2">
        <v>14005</v>
      </c>
      <c r="I283" t="s">
        <v>23</v>
      </c>
      <c r="J283">
        <v>100010</v>
      </c>
      <c r="K283" t="s">
        <v>24</v>
      </c>
      <c r="L283" t="s">
        <v>25</v>
      </c>
      <c r="M283" s="1">
        <v>45663</v>
      </c>
      <c r="N283" t="s">
        <v>26</v>
      </c>
      <c r="O283" t="s">
        <v>0</v>
      </c>
      <c r="S283" t="s">
        <v>630</v>
      </c>
      <c r="T283" t="str">
        <v>Reardan-Edwall School District</v>
      </c>
    </row>
    <row r="284" spans="1:20" x14ac:dyDescent="0.25">
      <c r="A284">
        <v>106901</v>
      </c>
      <c r="B284" t="s">
        <v>2230</v>
      </c>
      <c r="C284" t="str">
        <f>CONCATENATE(Table1[[#This Row],[SchoolName]],"—",Table1[[#This Row],[DistrictName]])</f>
        <v>Central Primary Center—Snohomish School District</v>
      </c>
      <c r="D284">
        <v>5712</v>
      </c>
      <c r="E284" t="s">
        <v>93</v>
      </c>
      <c r="F284" t="s">
        <v>46</v>
      </c>
      <c r="G284">
        <v>100009</v>
      </c>
      <c r="H284" s="2">
        <v>31201</v>
      </c>
      <c r="I284" t="s">
        <v>581</v>
      </c>
      <c r="J284">
        <v>100239</v>
      </c>
      <c r="K284" t="s">
        <v>24</v>
      </c>
      <c r="L284" t="s">
        <v>25</v>
      </c>
      <c r="M284" s="1">
        <v>45663</v>
      </c>
      <c r="N284" t="s">
        <v>26</v>
      </c>
      <c r="O284" t="s">
        <v>0</v>
      </c>
      <c r="S284" t="s">
        <v>632</v>
      </c>
      <c r="T284" t="str">
        <v>Royal School District</v>
      </c>
    </row>
    <row r="285" spans="1:20" x14ac:dyDescent="0.25">
      <c r="A285">
        <v>104161</v>
      </c>
      <c r="B285" t="s">
        <v>629</v>
      </c>
      <c r="C285" t="str">
        <f>CONCATENATE(Table1[[#This Row],[SchoolName]],"—",Table1[[#This Row],[DistrictName]])</f>
        <v>Central Valley Early Learning Center—Central Valley School District</v>
      </c>
      <c r="D285">
        <v>5043</v>
      </c>
      <c r="E285" t="s">
        <v>623</v>
      </c>
      <c r="F285" t="s">
        <v>28</v>
      </c>
      <c r="G285">
        <v>100001</v>
      </c>
      <c r="H285" s="2">
        <v>32356</v>
      </c>
      <c r="I285" t="s">
        <v>108</v>
      </c>
      <c r="J285">
        <v>100039</v>
      </c>
      <c r="K285" t="s">
        <v>163</v>
      </c>
      <c r="L285" t="s">
        <v>25</v>
      </c>
      <c r="M285" s="1">
        <v>45663</v>
      </c>
      <c r="N285" t="s">
        <v>26</v>
      </c>
      <c r="O285" t="s">
        <v>0</v>
      </c>
      <c r="S285" t="s">
        <v>634</v>
      </c>
      <c r="T285" t="str">
        <v>Renton Technical College</v>
      </c>
    </row>
    <row r="286" spans="1:20" x14ac:dyDescent="0.25">
      <c r="A286">
        <v>102790</v>
      </c>
      <c r="B286" t="s">
        <v>631</v>
      </c>
      <c r="C286" t="str">
        <f>CONCATENATE(Table1[[#This Row],[SchoolName]],"—",Table1[[#This Row],[DistrictName]])</f>
        <v>Central Valley High School—Central Valley School District</v>
      </c>
      <c r="D286">
        <v>3065</v>
      </c>
      <c r="E286" t="s">
        <v>623</v>
      </c>
      <c r="F286" t="s">
        <v>28</v>
      </c>
      <c r="G286">
        <v>100001</v>
      </c>
      <c r="H286" s="2">
        <v>32356</v>
      </c>
      <c r="I286" t="s">
        <v>108</v>
      </c>
      <c r="J286">
        <v>100039</v>
      </c>
      <c r="K286" t="s">
        <v>24</v>
      </c>
      <c r="L286" t="s">
        <v>25</v>
      </c>
      <c r="M286" s="1">
        <v>45663</v>
      </c>
      <c r="N286" t="s">
        <v>26</v>
      </c>
      <c r="O286" t="s">
        <v>0</v>
      </c>
      <c r="S286" t="s">
        <v>636</v>
      </c>
      <c r="T286" t="str">
        <v>Republic School District</v>
      </c>
    </row>
    <row r="287" spans="1:20" x14ac:dyDescent="0.25">
      <c r="A287">
        <v>107024</v>
      </c>
      <c r="B287" t="s">
        <v>635</v>
      </c>
      <c r="C287" t="str">
        <f>CONCATENATE(Table1[[#This Row],[SchoolName]],"—",Table1[[#This Row],[DistrictName]])</f>
        <v>Central Valley Virtual Learning High School—Central Valley School District</v>
      </c>
      <c r="D287">
        <v>5764</v>
      </c>
      <c r="E287" t="s">
        <v>623</v>
      </c>
      <c r="F287" t="s">
        <v>28</v>
      </c>
      <c r="G287">
        <v>100001</v>
      </c>
      <c r="H287" s="2">
        <v>32356</v>
      </c>
      <c r="I287" t="s">
        <v>108</v>
      </c>
      <c r="J287">
        <v>100039</v>
      </c>
      <c r="K287" t="s">
        <v>24</v>
      </c>
      <c r="L287" t="s">
        <v>25</v>
      </c>
      <c r="M287" s="1">
        <v>45663</v>
      </c>
      <c r="N287" t="s">
        <v>26</v>
      </c>
      <c r="O287" t="s">
        <v>0</v>
      </c>
      <c r="S287" t="s">
        <v>638</v>
      </c>
      <c r="T287" t="str">
        <v>Ridgefield School District</v>
      </c>
    </row>
    <row r="288" spans="1:20" x14ac:dyDescent="0.25">
      <c r="A288">
        <v>106740</v>
      </c>
      <c r="B288" t="s">
        <v>633</v>
      </c>
      <c r="C288" t="str">
        <f>CONCATENATE(Table1[[#This Row],[SchoolName]],"—",Table1[[#This Row],[DistrictName]])</f>
        <v>Central Valley Virtual Learning—Central Valley School District</v>
      </c>
      <c r="D288">
        <v>5667</v>
      </c>
      <c r="E288" t="s">
        <v>623</v>
      </c>
      <c r="F288" t="s">
        <v>28</v>
      </c>
      <c r="G288">
        <v>100001</v>
      </c>
      <c r="H288" s="2">
        <v>32356</v>
      </c>
      <c r="I288" t="s">
        <v>108</v>
      </c>
      <c r="J288">
        <v>100039</v>
      </c>
      <c r="K288" t="s">
        <v>24</v>
      </c>
      <c r="L288" t="s">
        <v>25</v>
      </c>
      <c r="M288" s="1">
        <v>45663</v>
      </c>
      <c r="N288" t="s">
        <v>26</v>
      </c>
      <c r="O288" t="s">
        <v>0</v>
      </c>
      <c r="S288" t="s">
        <v>640</v>
      </c>
      <c r="T288" t="str">
        <v>Roosevelt School District</v>
      </c>
    </row>
    <row r="289" spans="1:20" x14ac:dyDescent="0.25">
      <c r="A289">
        <v>101868</v>
      </c>
      <c r="B289" t="s">
        <v>687</v>
      </c>
      <c r="C289" t="str">
        <f>CONCATENATE(Table1[[#This Row],[SchoolName]],"—",Table1[[#This Row],[DistrictName]])</f>
        <v>Centralia High School—Centralia School District</v>
      </c>
      <c r="D289">
        <v>2166</v>
      </c>
      <c r="E289" t="s">
        <v>68</v>
      </c>
      <c r="F289" t="s">
        <v>22</v>
      </c>
      <c r="G289">
        <v>100004</v>
      </c>
      <c r="H289" s="2">
        <v>21401</v>
      </c>
      <c r="I289" t="s">
        <v>110</v>
      </c>
      <c r="J289">
        <v>100040</v>
      </c>
      <c r="K289" t="s">
        <v>24</v>
      </c>
      <c r="L289" t="s">
        <v>25</v>
      </c>
      <c r="M289" s="1">
        <v>45663</v>
      </c>
      <c r="N289" t="s">
        <v>26</v>
      </c>
      <c r="O289" t="s">
        <v>0</v>
      </c>
      <c r="S289" t="s">
        <v>642</v>
      </c>
      <c r="T289" t="str">
        <v>Rooted School Washington</v>
      </c>
    </row>
    <row r="290" spans="1:20" x14ac:dyDescent="0.25">
      <c r="A290">
        <v>101875</v>
      </c>
      <c r="B290" t="s">
        <v>689</v>
      </c>
      <c r="C290" t="str">
        <f>CONCATENATE(Table1[[#This Row],[SchoolName]],"—",Table1[[#This Row],[DistrictName]])</f>
        <v>Centralia Middle School—Centralia School District</v>
      </c>
      <c r="D290">
        <v>3240</v>
      </c>
      <c r="E290" t="s">
        <v>68</v>
      </c>
      <c r="F290" t="s">
        <v>22</v>
      </c>
      <c r="G290">
        <v>100004</v>
      </c>
      <c r="H290" s="2">
        <v>21401</v>
      </c>
      <c r="I290" t="s">
        <v>110</v>
      </c>
      <c r="J290">
        <v>100040</v>
      </c>
      <c r="K290" t="s">
        <v>24</v>
      </c>
      <c r="L290" t="s">
        <v>25</v>
      </c>
      <c r="M290" s="1">
        <v>45663</v>
      </c>
      <c r="N290" t="s">
        <v>26</v>
      </c>
      <c r="O290" t="s">
        <v>0</v>
      </c>
      <c r="S290" t="s">
        <v>644</v>
      </c>
      <c r="T290" t="str">
        <v>Rosalia School District</v>
      </c>
    </row>
    <row r="291" spans="1:20" x14ac:dyDescent="0.25">
      <c r="A291">
        <v>106014</v>
      </c>
      <c r="B291" t="s">
        <v>691</v>
      </c>
      <c r="C291" t="str">
        <f>CONCATENATE(Table1[[#This Row],[SchoolName]],"—",Table1[[#This Row],[DistrictName]])</f>
        <v>Centralia School District SpEd Pre-school—Centralia School District</v>
      </c>
      <c r="D291">
        <v>5463</v>
      </c>
      <c r="E291" t="s">
        <v>68</v>
      </c>
      <c r="F291" t="s">
        <v>22</v>
      </c>
      <c r="G291">
        <v>100004</v>
      </c>
      <c r="H291" s="2">
        <v>21401</v>
      </c>
      <c r="I291" t="s">
        <v>110</v>
      </c>
      <c r="J291">
        <v>100040</v>
      </c>
      <c r="K291" t="s">
        <v>24</v>
      </c>
      <c r="L291" t="s">
        <v>25</v>
      </c>
      <c r="M291" s="1">
        <v>45663</v>
      </c>
      <c r="N291" t="s">
        <v>26</v>
      </c>
      <c r="O291" t="s">
        <v>0</v>
      </c>
      <c r="S291" t="s">
        <v>646</v>
      </c>
      <c r="T291" t="str">
        <v>Satsop School District</v>
      </c>
    </row>
    <row r="292" spans="1:20" x14ac:dyDescent="0.25">
      <c r="A292">
        <v>102613</v>
      </c>
      <c r="B292" t="s">
        <v>1552</v>
      </c>
      <c r="C292" t="str">
        <f>CONCATENATE(Table1[[#This Row],[SchoolName]],"—",Table1[[#This Row],[DistrictName]])</f>
        <v>Chain Lake Elementary School—Monroe School District</v>
      </c>
      <c r="D292">
        <v>4362</v>
      </c>
      <c r="E292" t="s">
        <v>93</v>
      </c>
      <c r="F292" t="s">
        <v>46</v>
      </c>
      <c r="G292">
        <v>100009</v>
      </c>
      <c r="H292" s="2">
        <v>31103</v>
      </c>
      <c r="I292" t="s">
        <v>375</v>
      </c>
      <c r="J292">
        <v>100150</v>
      </c>
      <c r="K292" t="s">
        <v>24</v>
      </c>
      <c r="L292" t="s">
        <v>25</v>
      </c>
      <c r="M292" s="1">
        <v>45663</v>
      </c>
      <c r="N292" t="s">
        <v>26</v>
      </c>
      <c r="O292" t="s">
        <v>0</v>
      </c>
      <c r="S292" t="s">
        <v>648</v>
      </c>
      <c r="T292" t="str">
        <v>Selkirk School District</v>
      </c>
    </row>
    <row r="293" spans="1:20" x14ac:dyDescent="0.25">
      <c r="A293">
        <v>102510</v>
      </c>
      <c r="B293" t="s">
        <v>901</v>
      </c>
      <c r="C293" t="str">
        <f>CONCATENATE(Table1[[#This Row],[SchoolName]],"—",Table1[[#This Row],[DistrictName]])</f>
        <v>Challenge Elementary—Edmonds School District</v>
      </c>
      <c r="D293">
        <v>1520</v>
      </c>
      <c r="E293" t="s">
        <v>93</v>
      </c>
      <c r="F293" t="s">
        <v>46</v>
      </c>
      <c r="G293">
        <v>100009</v>
      </c>
      <c r="H293" s="2">
        <v>31015</v>
      </c>
      <c r="I293" t="s">
        <v>187</v>
      </c>
      <c r="J293">
        <v>100075</v>
      </c>
      <c r="K293" t="s">
        <v>31</v>
      </c>
      <c r="L293" t="s">
        <v>25</v>
      </c>
      <c r="M293" s="1">
        <v>45663</v>
      </c>
      <c r="N293" t="s">
        <v>26</v>
      </c>
      <c r="O293" t="s">
        <v>0</v>
      </c>
      <c r="S293" t="s">
        <v>650</v>
      </c>
      <c r="T293" t="str">
        <v>Shaw Island School District</v>
      </c>
    </row>
    <row r="294" spans="1:20" x14ac:dyDescent="0.25">
      <c r="A294">
        <v>101474</v>
      </c>
      <c r="B294" t="s">
        <v>1226</v>
      </c>
      <c r="C294" t="str">
        <f>CONCATENATE(Table1[[#This Row],[SchoolName]],"—",Table1[[#This Row],[DistrictName]])</f>
        <v>Challenger Elementary—Issaquah School District</v>
      </c>
      <c r="D294">
        <v>4300</v>
      </c>
      <c r="E294" t="s">
        <v>120</v>
      </c>
      <c r="F294" t="s">
        <v>52</v>
      </c>
      <c r="G294">
        <v>100006</v>
      </c>
      <c r="H294" s="2">
        <v>17411</v>
      </c>
      <c r="I294" t="s">
        <v>286</v>
      </c>
      <c r="J294">
        <v>100111</v>
      </c>
      <c r="K294" t="s">
        <v>24</v>
      </c>
      <c r="L294" t="s">
        <v>25</v>
      </c>
      <c r="M294" s="1">
        <v>45663</v>
      </c>
      <c r="N294" t="s">
        <v>26</v>
      </c>
      <c r="O294" t="s">
        <v>0</v>
      </c>
      <c r="S294" t="s">
        <v>652</v>
      </c>
      <c r="T294" t="str">
        <v>Skamania School District</v>
      </c>
    </row>
    <row r="295" spans="1:20" x14ac:dyDescent="0.25">
      <c r="A295">
        <v>102500</v>
      </c>
      <c r="B295" t="s">
        <v>1226</v>
      </c>
      <c r="C295" t="str">
        <f>CONCATENATE(Table1[[#This Row],[SchoolName]],"—",Table1[[#This Row],[DistrictName]])</f>
        <v>Challenger Elementary—Mukilteo School District</v>
      </c>
      <c r="D295">
        <v>4303</v>
      </c>
      <c r="E295" t="s">
        <v>93</v>
      </c>
      <c r="F295" t="s">
        <v>46</v>
      </c>
      <c r="G295">
        <v>100009</v>
      </c>
      <c r="H295" s="2">
        <v>31006</v>
      </c>
      <c r="I295" t="s">
        <v>395</v>
      </c>
      <c r="J295">
        <v>100159</v>
      </c>
      <c r="K295" t="s">
        <v>24</v>
      </c>
      <c r="L295" t="s">
        <v>25</v>
      </c>
      <c r="M295" s="1">
        <v>45663</v>
      </c>
      <c r="N295" t="s">
        <v>26</v>
      </c>
      <c r="O295" t="s">
        <v>0</v>
      </c>
      <c r="S295" t="s">
        <v>654</v>
      </c>
      <c r="T295" t="str">
        <v>Skykomish School District</v>
      </c>
    </row>
    <row r="296" spans="1:20" x14ac:dyDescent="0.25">
      <c r="A296">
        <v>102285</v>
      </c>
      <c r="B296" t="s">
        <v>370</v>
      </c>
      <c r="C296" t="str">
        <f>CONCATENATE(Table1[[#This Row],[SchoolName]],"—",Table1[[#This Row],[DistrictName]])</f>
        <v>Challenger High School—Bethel School District</v>
      </c>
      <c r="D296">
        <v>1510</v>
      </c>
      <c r="E296" t="s">
        <v>195</v>
      </c>
      <c r="F296" t="s">
        <v>52</v>
      </c>
      <c r="G296">
        <v>100006</v>
      </c>
      <c r="H296" s="2">
        <v>27403</v>
      </c>
      <c r="I296" t="s">
        <v>69</v>
      </c>
      <c r="J296">
        <v>100022</v>
      </c>
      <c r="K296" t="s">
        <v>31</v>
      </c>
      <c r="L296" t="s">
        <v>25</v>
      </c>
      <c r="M296" s="1">
        <v>45663</v>
      </c>
      <c r="N296" t="s">
        <v>26</v>
      </c>
      <c r="O296" t="s">
        <v>0</v>
      </c>
      <c r="S296" t="s">
        <v>656</v>
      </c>
      <c r="T296" t="str">
        <v>Soap Lake School District</v>
      </c>
    </row>
    <row r="297" spans="1:20" x14ac:dyDescent="0.25">
      <c r="A297">
        <v>102179</v>
      </c>
      <c r="B297" t="s">
        <v>2511</v>
      </c>
      <c r="C297" t="str">
        <f>CONCATENATE(Table1[[#This Row],[SchoolName]],"—",Table1[[#This Row],[DistrictName]])</f>
        <v>Chambers Elementary—University Place School District</v>
      </c>
      <c r="D297">
        <v>3792</v>
      </c>
      <c r="E297" t="s">
        <v>195</v>
      </c>
      <c r="F297" t="s">
        <v>52</v>
      </c>
      <c r="G297">
        <v>100006</v>
      </c>
      <c r="H297" s="2">
        <v>27083</v>
      </c>
      <c r="I297" t="s">
        <v>662</v>
      </c>
      <c r="J297">
        <v>100275</v>
      </c>
      <c r="K297" t="s">
        <v>24</v>
      </c>
      <c r="L297" t="s">
        <v>25</v>
      </c>
      <c r="M297" s="1">
        <v>45663</v>
      </c>
      <c r="N297" t="s">
        <v>26</v>
      </c>
      <c r="O297" t="s">
        <v>0</v>
      </c>
      <c r="S297" t="s">
        <v>658</v>
      </c>
      <c r="T297" t="str">
        <v>South Whidbey School District</v>
      </c>
    </row>
    <row r="298" spans="1:20" x14ac:dyDescent="0.25">
      <c r="A298">
        <v>104892</v>
      </c>
      <c r="B298" t="s">
        <v>1693</v>
      </c>
      <c r="C298" t="str">
        <f>CONCATENATE(Table1[[#This Row],[SchoolName]],"—",Table1[[#This Row],[DistrictName]])</f>
        <v>Chambers Prairie Elementary School—North Thurston Public Schools</v>
      </c>
      <c r="D298">
        <v>5167</v>
      </c>
      <c r="E298" t="s">
        <v>977</v>
      </c>
      <c r="F298" t="s">
        <v>22</v>
      </c>
      <c r="G298">
        <v>100004</v>
      </c>
      <c r="H298" s="2">
        <v>34003</v>
      </c>
      <c r="I298" t="s">
        <v>421</v>
      </c>
      <c r="J298">
        <v>100172</v>
      </c>
      <c r="K298" t="s">
        <v>24</v>
      </c>
      <c r="L298" t="s">
        <v>25</v>
      </c>
      <c r="M298" s="1">
        <v>45663</v>
      </c>
      <c r="N298" t="s">
        <v>26</v>
      </c>
      <c r="O298" t="s">
        <v>0</v>
      </c>
      <c r="S298" t="s">
        <v>660</v>
      </c>
      <c r="T298" t="str">
        <v>Southside School District</v>
      </c>
    </row>
    <row r="299" spans="1:20" x14ac:dyDescent="0.25">
      <c r="A299">
        <v>100345</v>
      </c>
      <c r="B299" t="s">
        <v>746</v>
      </c>
      <c r="C299" t="str">
        <f>CONCATENATE(Table1[[#This Row],[SchoolName]],"—",Table1[[#This Row],[DistrictName]])</f>
        <v>Charles Francis Adams High School—Clarkston School District</v>
      </c>
      <c r="D299">
        <v>2299</v>
      </c>
      <c r="E299" t="s">
        <v>114</v>
      </c>
      <c r="F299" t="s">
        <v>39</v>
      </c>
      <c r="G299">
        <v>100007</v>
      </c>
      <c r="H299" s="3" t="s">
        <v>747</v>
      </c>
      <c r="I299" t="s">
        <v>125</v>
      </c>
      <c r="J299">
        <v>100045</v>
      </c>
      <c r="K299" t="s">
        <v>24</v>
      </c>
      <c r="L299" t="s">
        <v>25</v>
      </c>
      <c r="M299" s="1">
        <v>45663</v>
      </c>
      <c r="N299" t="s">
        <v>26</v>
      </c>
      <c r="O299" t="s">
        <v>0</v>
      </c>
      <c r="S299" t="s">
        <v>662</v>
      </c>
      <c r="T299" t="str">
        <v>Spokane International Academy</v>
      </c>
    </row>
    <row r="300" spans="1:20" x14ac:dyDescent="0.25">
      <c r="A300">
        <v>102540</v>
      </c>
      <c r="B300" t="s">
        <v>902</v>
      </c>
      <c r="C300" t="str">
        <f>CONCATENATE(Table1[[#This Row],[SchoolName]],"—",Table1[[#This Row],[DistrictName]])</f>
        <v>Chase Lake Elementary—Edmonds School District</v>
      </c>
      <c r="D300">
        <v>3534</v>
      </c>
      <c r="E300" t="s">
        <v>93</v>
      </c>
      <c r="F300" t="s">
        <v>46</v>
      </c>
      <c r="G300">
        <v>100009</v>
      </c>
      <c r="H300" s="2">
        <v>31015</v>
      </c>
      <c r="I300" t="s">
        <v>187</v>
      </c>
      <c r="J300">
        <v>100075</v>
      </c>
      <c r="K300" t="s">
        <v>24</v>
      </c>
      <c r="L300" t="s">
        <v>25</v>
      </c>
      <c r="M300" s="1">
        <v>45663</v>
      </c>
      <c r="N300" t="s">
        <v>26</v>
      </c>
      <c r="O300" t="s">
        <v>0</v>
      </c>
      <c r="S300" t="s">
        <v>664</v>
      </c>
      <c r="T300" t="str">
        <v>Sprague School District</v>
      </c>
    </row>
    <row r="301" spans="1:20" x14ac:dyDescent="0.25">
      <c r="A301">
        <v>102747</v>
      </c>
      <c r="B301" t="s">
        <v>2294</v>
      </c>
      <c r="C301" t="str">
        <f>CONCATENATE(Table1[[#This Row],[SchoolName]],"—",Table1[[#This Row],[DistrictName]])</f>
        <v>Chase Middle School—Spokane School District</v>
      </c>
      <c r="D301">
        <v>4457</v>
      </c>
      <c r="E301" t="s">
        <v>623</v>
      </c>
      <c r="F301" t="s">
        <v>28</v>
      </c>
      <c r="G301">
        <v>100001</v>
      </c>
      <c r="H301" s="2">
        <v>32081</v>
      </c>
      <c r="I301" t="s">
        <v>597</v>
      </c>
      <c r="J301">
        <v>100247</v>
      </c>
      <c r="K301" t="s">
        <v>24</v>
      </c>
      <c r="L301" t="s">
        <v>25</v>
      </c>
      <c r="M301" s="1">
        <v>45663</v>
      </c>
      <c r="N301" t="s">
        <v>26</v>
      </c>
      <c r="O301" t="s">
        <v>0</v>
      </c>
      <c r="S301" t="s">
        <v>666</v>
      </c>
      <c r="T301" t="str">
        <v>St. John School District</v>
      </c>
    </row>
    <row r="302" spans="1:20" x14ac:dyDescent="0.25">
      <c r="A302">
        <v>102863</v>
      </c>
      <c r="B302" t="s">
        <v>2043</v>
      </c>
      <c r="C302" t="str">
        <f>CONCATENATE(Table1[[#This Row],[SchoolName]],"—",Table1[[#This Row],[DistrictName]])</f>
        <v>Chattaroy Elementary—Riverside School District</v>
      </c>
      <c r="D302">
        <v>2525</v>
      </c>
      <c r="E302" t="s">
        <v>623</v>
      </c>
      <c r="F302" t="s">
        <v>28</v>
      </c>
      <c r="G302">
        <v>100001</v>
      </c>
      <c r="H302" s="2">
        <v>32416</v>
      </c>
      <c r="I302" t="s">
        <v>539</v>
      </c>
      <c r="J302">
        <v>100221</v>
      </c>
      <c r="K302" t="s">
        <v>24</v>
      </c>
      <c r="L302" t="s">
        <v>25</v>
      </c>
      <c r="M302" s="1">
        <v>45663</v>
      </c>
      <c r="N302" t="s">
        <v>26</v>
      </c>
      <c r="O302" t="s">
        <v>0</v>
      </c>
      <c r="S302" t="s">
        <v>668</v>
      </c>
      <c r="T302" t="str">
        <v>Starbuck School District</v>
      </c>
    </row>
    <row r="303" spans="1:20" x14ac:dyDescent="0.25">
      <c r="A303">
        <v>101313</v>
      </c>
      <c r="B303" t="s">
        <v>2559</v>
      </c>
      <c r="C303" t="str">
        <f>CONCATENATE(Table1[[#This Row],[SchoolName]],"—",Table1[[#This Row],[DistrictName]])</f>
        <v>Chautauqua Elementary—Vashon Island School District</v>
      </c>
      <c r="D303">
        <v>4468</v>
      </c>
      <c r="E303" t="s">
        <v>120</v>
      </c>
      <c r="F303" t="s">
        <v>52</v>
      </c>
      <c r="G303">
        <v>100006</v>
      </c>
      <c r="H303" s="2">
        <v>17402</v>
      </c>
      <c r="I303" t="s">
        <v>668</v>
      </c>
      <c r="J303">
        <v>100279</v>
      </c>
      <c r="K303" t="s">
        <v>24</v>
      </c>
      <c r="L303" t="s">
        <v>25</v>
      </c>
      <c r="M303" s="1">
        <v>45663</v>
      </c>
      <c r="N303" t="s">
        <v>26</v>
      </c>
      <c r="O303" t="s">
        <v>0</v>
      </c>
      <c r="S303" t="s">
        <v>670</v>
      </c>
      <c r="T303" t="str">
        <v>Stehekin School District</v>
      </c>
    </row>
    <row r="304" spans="1:20" x14ac:dyDescent="0.25">
      <c r="A304">
        <v>101861</v>
      </c>
      <c r="B304" t="s">
        <v>703</v>
      </c>
      <c r="C304" t="str">
        <f>CONCATENATE(Table1[[#This Row],[SchoolName]],"—",Table1[[#This Row],[DistrictName]])</f>
        <v>Chehalis Middle School—Chehalis School District</v>
      </c>
      <c r="D304">
        <v>4311</v>
      </c>
      <c r="E304" t="s">
        <v>68</v>
      </c>
      <c r="F304" t="s">
        <v>22</v>
      </c>
      <c r="G304">
        <v>100004</v>
      </c>
      <c r="H304" s="2">
        <v>21302</v>
      </c>
      <c r="I304" t="s">
        <v>112</v>
      </c>
      <c r="J304">
        <v>100041</v>
      </c>
      <c r="K304" t="s">
        <v>24</v>
      </c>
      <c r="L304" t="s">
        <v>25</v>
      </c>
      <c r="M304" s="1">
        <v>45663</v>
      </c>
      <c r="N304" t="s">
        <v>26</v>
      </c>
      <c r="O304" t="s">
        <v>0</v>
      </c>
      <c r="S304" t="s">
        <v>672</v>
      </c>
      <c r="T304" t="str">
        <v>Steptoe School District</v>
      </c>
    </row>
    <row r="305" spans="1:20" x14ac:dyDescent="0.25">
      <c r="A305">
        <v>100458</v>
      </c>
      <c r="B305" t="s">
        <v>2626</v>
      </c>
      <c r="C305" t="str">
        <f>CONCATENATE(Table1[[#This Row],[SchoolName]],"—",Table1[[#This Row],[DistrictName]])</f>
        <v>Chelan County Juvenile Detention Center—Wenatchee School District</v>
      </c>
      <c r="D305">
        <v>1802</v>
      </c>
      <c r="E305" t="s">
        <v>549</v>
      </c>
      <c r="F305" t="s">
        <v>43</v>
      </c>
      <c r="G305">
        <v>100008</v>
      </c>
      <c r="H305" s="3" t="s">
        <v>2625</v>
      </c>
      <c r="I305" t="s">
        <v>695</v>
      </c>
      <c r="J305">
        <v>100290</v>
      </c>
      <c r="K305" t="s">
        <v>35</v>
      </c>
      <c r="L305" t="s">
        <v>25</v>
      </c>
      <c r="M305" s="1">
        <v>45663</v>
      </c>
      <c r="N305" t="s">
        <v>26</v>
      </c>
      <c r="O305" t="s">
        <v>0</v>
      </c>
      <c r="S305" t="s">
        <v>674</v>
      </c>
      <c r="T305" t="str">
        <v>Summit Public School: Atlas</v>
      </c>
    </row>
    <row r="306" spans="1:20" x14ac:dyDescent="0.25">
      <c r="A306">
        <v>100437</v>
      </c>
      <c r="B306" t="s">
        <v>1363</v>
      </c>
      <c r="C306" t="str">
        <f>CONCATENATE(Table1[[#This Row],[SchoolName]],"—",Table1[[#This Row],[DistrictName]])</f>
        <v>Chelan High School—Lake Chelan School District</v>
      </c>
      <c r="D306">
        <v>4260</v>
      </c>
      <c r="E306" t="s">
        <v>549</v>
      </c>
      <c r="F306" t="s">
        <v>43</v>
      </c>
      <c r="G306">
        <v>100008</v>
      </c>
      <c r="H306" s="3" t="s">
        <v>1364</v>
      </c>
      <c r="I306" t="s">
        <v>315</v>
      </c>
      <c r="J306">
        <v>100125</v>
      </c>
      <c r="K306" t="s">
        <v>24</v>
      </c>
      <c r="L306" t="s">
        <v>25</v>
      </c>
      <c r="M306" s="1">
        <v>45663</v>
      </c>
      <c r="N306" t="s">
        <v>26</v>
      </c>
      <c r="O306" t="s">
        <v>0</v>
      </c>
      <c r="S306" t="s">
        <v>676</v>
      </c>
      <c r="T306" t="str">
        <v>Summit Public School: Olympus</v>
      </c>
    </row>
    <row r="307" spans="1:20" x14ac:dyDescent="0.25">
      <c r="A307">
        <v>100434</v>
      </c>
      <c r="B307" t="s">
        <v>1365</v>
      </c>
      <c r="C307" t="str">
        <f>CONCATENATE(Table1[[#This Row],[SchoolName]],"—",Table1[[#This Row],[DistrictName]])</f>
        <v>Chelan Middle School—Lake Chelan School District</v>
      </c>
      <c r="D307">
        <v>2317</v>
      </c>
      <c r="E307" t="s">
        <v>549</v>
      </c>
      <c r="F307" t="s">
        <v>43</v>
      </c>
      <c r="G307">
        <v>100008</v>
      </c>
      <c r="H307" s="3" t="s">
        <v>1364</v>
      </c>
      <c r="I307" t="s">
        <v>315</v>
      </c>
      <c r="J307">
        <v>100125</v>
      </c>
      <c r="K307" t="s">
        <v>24</v>
      </c>
      <c r="L307" t="s">
        <v>25</v>
      </c>
      <c r="M307" s="1">
        <v>45663</v>
      </c>
      <c r="N307" t="s">
        <v>26</v>
      </c>
      <c r="O307" t="s">
        <v>0</v>
      </c>
      <c r="S307" t="s">
        <v>678</v>
      </c>
      <c r="T307" t="str">
        <v>Summit Public School: Sierra</v>
      </c>
    </row>
    <row r="308" spans="1:20" x14ac:dyDescent="0.25">
      <c r="A308">
        <v>103865</v>
      </c>
      <c r="B308" t="s">
        <v>1366</v>
      </c>
      <c r="C308" t="str">
        <f>CONCATENATE(Table1[[#This Row],[SchoolName]],"—",Table1[[#This Row],[DistrictName]])</f>
        <v>Chelan School of Innovation—Lake Chelan School District</v>
      </c>
      <c r="D308">
        <v>1940</v>
      </c>
      <c r="E308" t="s">
        <v>549</v>
      </c>
      <c r="F308" t="s">
        <v>43</v>
      </c>
      <c r="G308">
        <v>100008</v>
      </c>
      <c r="H308" s="3" t="s">
        <v>1364</v>
      </c>
      <c r="I308" t="s">
        <v>315</v>
      </c>
      <c r="J308">
        <v>100125</v>
      </c>
      <c r="K308" t="s">
        <v>31</v>
      </c>
      <c r="L308" t="s">
        <v>25</v>
      </c>
      <c r="M308" s="1">
        <v>45663</v>
      </c>
      <c r="N308" t="s">
        <v>26</v>
      </c>
      <c r="O308" t="s">
        <v>0</v>
      </c>
      <c r="S308" t="s">
        <v>680</v>
      </c>
      <c r="T308" t="str">
        <v>Summit Valley School District</v>
      </c>
    </row>
    <row r="309" spans="1:20" x14ac:dyDescent="0.25">
      <c r="A309">
        <v>102817</v>
      </c>
      <c r="B309" t="s">
        <v>722</v>
      </c>
      <c r="C309" t="str">
        <f>CONCATENATE(Table1[[#This Row],[SchoolName]],"—",Table1[[#This Row],[DistrictName]])</f>
        <v>Cheney High School—Cheney School District</v>
      </c>
      <c r="D309">
        <v>3610</v>
      </c>
      <c r="E309" t="s">
        <v>623</v>
      </c>
      <c r="F309" t="s">
        <v>28</v>
      </c>
      <c r="G309">
        <v>100001</v>
      </c>
      <c r="H309" s="2">
        <v>32360</v>
      </c>
      <c r="I309" t="s">
        <v>116</v>
      </c>
      <c r="J309">
        <v>100042</v>
      </c>
      <c r="K309" t="s">
        <v>24</v>
      </c>
      <c r="L309" t="s">
        <v>25</v>
      </c>
      <c r="M309" s="1">
        <v>45663</v>
      </c>
      <c r="N309" t="s">
        <v>26</v>
      </c>
      <c r="O309" t="s">
        <v>0</v>
      </c>
      <c r="S309" t="s">
        <v>682</v>
      </c>
      <c r="T309" t="str">
        <v>Taholah School District</v>
      </c>
    </row>
    <row r="310" spans="1:20" x14ac:dyDescent="0.25">
      <c r="A310">
        <v>102812</v>
      </c>
      <c r="B310" t="s">
        <v>724</v>
      </c>
      <c r="C310" t="str">
        <f>CONCATENATE(Table1[[#This Row],[SchoolName]],"—",Table1[[#This Row],[DistrictName]])</f>
        <v>Cheney Middle School—Cheney School District</v>
      </c>
      <c r="D310">
        <v>2447</v>
      </c>
      <c r="E310" t="s">
        <v>623</v>
      </c>
      <c r="F310" t="s">
        <v>28</v>
      </c>
      <c r="G310">
        <v>100001</v>
      </c>
      <c r="H310" s="2">
        <v>32360</v>
      </c>
      <c r="I310" t="s">
        <v>116</v>
      </c>
      <c r="J310">
        <v>100042</v>
      </c>
      <c r="K310" t="s">
        <v>24</v>
      </c>
      <c r="L310" t="s">
        <v>25</v>
      </c>
      <c r="M310" s="1">
        <v>45663</v>
      </c>
      <c r="N310" t="s">
        <v>26</v>
      </c>
      <c r="O310" t="s">
        <v>0</v>
      </c>
      <c r="S310" t="s">
        <v>684</v>
      </c>
      <c r="T310" t="str">
        <v>Tekoa School District</v>
      </c>
    </row>
    <row r="311" spans="1:20" x14ac:dyDescent="0.25">
      <c r="A311">
        <v>105902</v>
      </c>
      <c r="B311" t="s">
        <v>726</v>
      </c>
      <c r="C311" t="str">
        <f>CONCATENATE(Table1[[#This Row],[SchoolName]],"—",Table1[[#This Row],[DistrictName]])</f>
        <v>Cheney Open Doors—Cheney School District</v>
      </c>
      <c r="D311">
        <v>5396</v>
      </c>
      <c r="E311" t="s">
        <v>623</v>
      </c>
      <c r="F311" t="s">
        <v>28</v>
      </c>
      <c r="G311">
        <v>100001</v>
      </c>
      <c r="H311" s="2">
        <v>32360</v>
      </c>
      <c r="I311" t="s">
        <v>116</v>
      </c>
      <c r="J311">
        <v>100042</v>
      </c>
      <c r="K311" t="s">
        <v>42</v>
      </c>
      <c r="L311" t="s">
        <v>25</v>
      </c>
      <c r="M311" s="1">
        <v>45663</v>
      </c>
      <c r="N311" t="s">
        <v>26</v>
      </c>
      <c r="O311" t="s">
        <v>0</v>
      </c>
      <c r="S311" t="s">
        <v>686</v>
      </c>
      <c r="T311" t="str">
        <v>Thorp School District</v>
      </c>
    </row>
    <row r="312" spans="1:20" x14ac:dyDescent="0.25">
      <c r="A312">
        <v>101389</v>
      </c>
      <c r="B312" t="s">
        <v>253</v>
      </c>
      <c r="C312" t="str">
        <f>CONCATENATE(Table1[[#This Row],[SchoolName]],"—",Table1[[#This Row],[DistrictName]])</f>
        <v>Cherry Crest Elementary School—Bellevue School District</v>
      </c>
      <c r="D312">
        <v>3742</v>
      </c>
      <c r="E312" t="s">
        <v>120</v>
      </c>
      <c r="F312" t="s">
        <v>52</v>
      </c>
      <c r="G312">
        <v>100006</v>
      </c>
      <c r="H312" s="2">
        <v>17405</v>
      </c>
      <c r="I312" t="s">
        <v>59</v>
      </c>
      <c r="J312">
        <v>100019</v>
      </c>
      <c r="K312" t="s">
        <v>24</v>
      </c>
      <c r="L312" t="s">
        <v>25</v>
      </c>
      <c r="M312" s="1">
        <v>45663</v>
      </c>
      <c r="N312" t="s">
        <v>26</v>
      </c>
      <c r="O312" t="s">
        <v>0</v>
      </c>
      <c r="S312" t="s">
        <v>688</v>
      </c>
      <c r="T312" t="str">
        <v>Tonasket School District</v>
      </c>
    </row>
    <row r="313" spans="1:20" x14ac:dyDescent="0.25">
      <c r="A313">
        <v>101407</v>
      </c>
      <c r="B313" t="s">
        <v>2050</v>
      </c>
      <c r="C313" t="str">
        <f>CONCATENATE(Table1[[#This Row],[SchoolName]],"—",Table1[[#This Row],[DistrictName]])</f>
        <v>Cherry Valley Elementary School—Riverview School District</v>
      </c>
      <c r="D313">
        <v>3101</v>
      </c>
      <c r="E313" t="s">
        <v>120</v>
      </c>
      <c r="F313" t="s">
        <v>52</v>
      </c>
      <c r="G313">
        <v>100006</v>
      </c>
      <c r="H313" s="2">
        <v>17407</v>
      </c>
      <c r="I313" t="s">
        <v>541</v>
      </c>
      <c r="J313">
        <v>100222</v>
      </c>
      <c r="K313" t="s">
        <v>24</v>
      </c>
      <c r="L313" t="s">
        <v>25</v>
      </c>
      <c r="M313" s="1">
        <v>45663</v>
      </c>
      <c r="N313" t="s">
        <v>26</v>
      </c>
      <c r="O313" t="s">
        <v>0</v>
      </c>
      <c r="S313" t="s">
        <v>690</v>
      </c>
      <c r="T313" t="str">
        <v>Touchet School District</v>
      </c>
    </row>
    <row r="314" spans="1:20" x14ac:dyDescent="0.25">
      <c r="A314">
        <v>102025</v>
      </c>
      <c r="B314" t="s">
        <v>2356</v>
      </c>
      <c r="C314" t="str">
        <f>CONCATENATE(Table1[[#This Row],[SchoolName]],"—",Table1[[#This Row],[DistrictName]])</f>
        <v>Cherrydale Elementary—Steilacoom Hist. School District</v>
      </c>
      <c r="D314">
        <v>3446</v>
      </c>
      <c r="E314" t="s">
        <v>195</v>
      </c>
      <c r="F314" t="s">
        <v>52</v>
      </c>
      <c r="G314">
        <v>100006</v>
      </c>
      <c r="H314" s="2">
        <v>27001</v>
      </c>
      <c r="I314" t="s">
        <v>609</v>
      </c>
      <c r="J314">
        <v>100254</v>
      </c>
      <c r="K314" t="s">
        <v>24</v>
      </c>
      <c r="L314" t="s">
        <v>25</v>
      </c>
      <c r="M314" s="1">
        <v>45663</v>
      </c>
      <c r="N314" t="s">
        <v>26</v>
      </c>
      <c r="O314" t="s">
        <v>0</v>
      </c>
      <c r="S314" t="s">
        <v>692</v>
      </c>
      <c r="T314" t="str">
        <v>Toutle Lake School District</v>
      </c>
    </row>
    <row r="315" spans="1:20" x14ac:dyDescent="0.25">
      <c r="A315">
        <v>102801</v>
      </c>
      <c r="B315" t="s">
        <v>637</v>
      </c>
      <c r="C315" t="str">
        <f>CONCATENATE(Table1[[#This Row],[SchoolName]],"—",Table1[[#This Row],[DistrictName]])</f>
        <v>Chester Elementary School—Central Valley School District</v>
      </c>
      <c r="D315">
        <v>3929</v>
      </c>
      <c r="E315" t="s">
        <v>623</v>
      </c>
      <c r="F315" t="s">
        <v>28</v>
      </c>
      <c r="G315">
        <v>100001</v>
      </c>
      <c r="H315" s="2">
        <v>32356</v>
      </c>
      <c r="I315" t="s">
        <v>108</v>
      </c>
      <c r="J315">
        <v>100039</v>
      </c>
      <c r="K315" t="s">
        <v>24</v>
      </c>
      <c r="L315" t="s">
        <v>25</v>
      </c>
      <c r="M315" s="1">
        <v>45663</v>
      </c>
      <c r="N315" t="s">
        <v>26</v>
      </c>
      <c r="O315" t="s">
        <v>0</v>
      </c>
      <c r="S315" t="s">
        <v>693</v>
      </c>
      <c r="T315" t="str">
        <v>Trout Lake School District</v>
      </c>
    </row>
    <row r="316" spans="1:20" x14ac:dyDescent="0.25">
      <c r="A316">
        <v>102296</v>
      </c>
      <c r="B316" t="s">
        <v>372</v>
      </c>
      <c r="C316" t="str">
        <f>CONCATENATE(Table1[[#This Row],[SchoolName]],"—",Table1[[#This Row],[DistrictName]])</f>
        <v>Chester H Thompson Elementary—Bethel School District</v>
      </c>
      <c r="D316">
        <v>3649</v>
      </c>
      <c r="E316" t="s">
        <v>195</v>
      </c>
      <c r="F316" t="s">
        <v>52</v>
      </c>
      <c r="G316">
        <v>100006</v>
      </c>
      <c r="H316" s="2">
        <v>27403</v>
      </c>
      <c r="I316" t="s">
        <v>69</v>
      </c>
      <c r="J316">
        <v>100022</v>
      </c>
      <c r="K316" t="s">
        <v>24</v>
      </c>
      <c r="L316" t="s">
        <v>25</v>
      </c>
      <c r="M316" s="1">
        <v>45663</v>
      </c>
      <c r="N316" t="s">
        <v>26</v>
      </c>
      <c r="O316" t="s">
        <v>0</v>
      </c>
      <c r="S316" t="s">
        <v>695</v>
      </c>
      <c r="T316" t="str">
        <v>ESD 123 acting as a school district</v>
      </c>
    </row>
    <row r="317" spans="1:20" x14ac:dyDescent="0.25">
      <c r="A317">
        <v>106154</v>
      </c>
      <c r="B317" t="s">
        <v>736</v>
      </c>
      <c r="C317" t="str">
        <f>CONCATENATE(Table1[[#This Row],[SchoolName]],"—",Table1[[#This Row],[DistrictName]])</f>
        <v>Chewelah Open Doors Reengagement Program—Chewelah School District</v>
      </c>
      <c r="D317">
        <v>5523</v>
      </c>
      <c r="E317" t="s">
        <v>737</v>
      </c>
      <c r="F317" t="s">
        <v>28</v>
      </c>
      <c r="G317">
        <v>100001</v>
      </c>
      <c r="H317" s="2">
        <v>33036</v>
      </c>
      <c r="I317" t="s">
        <v>118</v>
      </c>
      <c r="J317">
        <v>100043</v>
      </c>
      <c r="K317" t="s">
        <v>42</v>
      </c>
      <c r="L317" t="s">
        <v>25</v>
      </c>
      <c r="M317" s="1">
        <v>45663</v>
      </c>
      <c r="N317" t="s">
        <v>26</v>
      </c>
      <c r="O317" t="s">
        <v>0</v>
      </c>
      <c r="S317" t="s">
        <v>697</v>
      </c>
      <c r="T317" t="str">
        <v>Union Gap School District</v>
      </c>
    </row>
    <row r="318" spans="1:20" x14ac:dyDescent="0.25">
      <c r="A318">
        <v>104883</v>
      </c>
      <c r="B318" t="s">
        <v>1845</v>
      </c>
      <c r="C318" t="str">
        <f>CONCATENATE(Table1[[#This Row],[SchoolName]],"—",Table1[[#This Row],[DistrictName]])</f>
        <v>Chiawana Senior High School—Pasco School District</v>
      </c>
      <c r="D318">
        <v>5164</v>
      </c>
      <c r="E318" t="s">
        <v>980</v>
      </c>
      <c r="F318" t="s">
        <v>39</v>
      </c>
      <c r="G318">
        <v>100007</v>
      </c>
      <c r="H318" s="2">
        <v>11001</v>
      </c>
      <c r="I318" t="s">
        <v>473</v>
      </c>
      <c r="J318">
        <v>100195</v>
      </c>
      <c r="K318" t="s">
        <v>24</v>
      </c>
      <c r="L318" t="s">
        <v>25</v>
      </c>
      <c r="M318" s="1">
        <v>45663</v>
      </c>
      <c r="N318" t="s">
        <v>26</v>
      </c>
      <c r="O318" t="s">
        <v>0</v>
      </c>
      <c r="S318" t="s">
        <v>699</v>
      </c>
      <c r="T318" t="str">
        <v>WA HE LUT Indian School Agency</v>
      </c>
    </row>
    <row r="319" spans="1:20" x14ac:dyDescent="0.25">
      <c r="A319">
        <v>100412</v>
      </c>
      <c r="B319" t="s">
        <v>2012</v>
      </c>
      <c r="C319" t="str">
        <f>CONCATENATE(Table1[[#This Row],[SchoolName]],"—",Table1[[#This Row],[DistrictName]])</f>
        <v>Chief Joseph Middle School—Richland School District</v>
      </c>
      <c r="D319">
        <v>2785</v>
      </c>
      <c r="E319" t="s">
        <v>1115</v>
      </c>
      <c r="F319" t="s">
        <v>39</v>
      </c>
      <c r="G319">
        <v>100007</v>
      </c>
      <c r="H319" s="3" t="s">
        <v>2010</v>
      </c>
      <c r="I319" t="s">
        <v>531</v>
      </c>
      <c r="J319">
        <v>100218</v>
      </c>
      <c r="K319" t="s">
        <v>24</v>
      </c>
      <c r="L319" t="s">
        <v>25</v>
      </c>
      <c r="M319" s="1">
        <v>45663</v>
      </c>
      <c r="N319" t="s">
        <v>26</v>
      </c>
      <c r="O319" t="s">
        <v>0</v>
      </c>
      <c r="S319" t="s">
        <v>701</v>
      </c>
      <c r="T319" t="str">
        <v>Warden School District</v>
      </c>
    </row>
    <row r="320" spans="1:20" x14ac:dyDescent="0.25">
      <c r="A320">
        <v>103242</v>
      </c>
      <c r="B320" t="s">
        <v>2389</v>
      </c>
      <c r="C320" t="str">
        <f>CONCATENATE(Table1[[#This Row],[SchoolName]],"—",Table1[[#This Row],[DistrictName]])</f>
        <v>Chief Kamiakin Elementary School—Sunnyside School District</v>
      </c>
      <c r="D320">
        <v>4000</v>
      </c>
      <c r="E320" t="s">
        <v>870</v>
      </c>
      <c r="F320" t="s">
        <v>32</v>
      </c>
      <c r="G320">
        <v>100002</v>
      </c>
      <c r="H320" s="2">
        <v>39201</v>
      </c>
      <c r="I320" t="s">
        <v>628</v>
      </c>
      <c r="J320">
        <v>100260</v>
      </c>
      <c r="K320" t="s">
        <v>24</v>
      </c>
      <c r="L320" t="s">
        <v>25</v>
      </c>
      <c r="M320" s="1">
        <v>45663</v>
      </c>
      <c r="N320" t="s">
        <v>26</v>
      </c>
      <c r="O320" t="s">
        <v>0</v>
      </c>
      <c r="S320" t="s">
        <v>702</v>
      </c>
      <c r="T320" t="str">
        <v>Office of the Governor (Sch for Blind)</v>
      </c>
    </row>
    <row r="321" spans="1:20" x14ac:dyDescent="0.25">
      <c r="A321">
        <v>101452</v>
      </c>
      <c r="B321" t="s">
        <v>2244</v>
      </c>
      <c r="C321" t="str">
        <f>CONCATENATE(Table1[[#This Row],[SchoolName]],"—",Table1[[#This Row],[DistrictName]])</f>
        <v>Chief Kanim Middle School—Snoqualmie Valley School District</v>
      </c>
      <c r="D321">
        <v>4397</v>
      </c>
      <c r="E321" t="s">
        <v>120</v>
      </c>
      <c r="F321" t="s">
        <v>52</v>
      </c>
      <c r="G321">
        <v>100006</v>
      </c>
      <c r="H321" s="2">
        <v>17410</v>
      </c>
      <c r="I321" t="s">
        <v>583</v>
      </c>
      <c r="J321">
        <v>100240</v>
      </c>
      <c r="K321" t="s">
        <v>24</v>
      </c>
      <c r="L321" t="s">
        <v>25</v>
      </c>
      <c r="M321" s="1">
        <v>45663</v>
      </c>
      <c r="N321" t="s">
        <v>26</v>
      </c>
      <c r="O321" t="s">
        <v>0</v>
      </c>
      <c r="S321" t="s">
        <v>704</v>
      </c>
      <c r="T321" t="str">
        <v>Washington Center for Deaf and Hard of Hearing Youth</v>
      </c>
    </row>
    <row r="322" spans="1:20" x14ac:dyDescent="0.25">
      <c r="A322">
        <v>105634</v>
      </c>
      <c r="B322" t="s">
        <v>2397</v>
      </c>
      <c r="C322" t="str">
        <f>CONCATENATE(Table1[[#This Row],[SchoolName]],"—",Table1[[#This Row],[DistrictName]])</f>
        <v>Chief Kitsap Academy—Suquamish Tribal Education Department</v>
      </c>
      <c r="D322">
        <v>5319</v>
      </c>
      <c r="E322" t="s">
        <v>174</v>
      </c>
      <c r="F322" t="s">
        <v>61</v>
      </c>
      <c r="H322" s="2">
        <v>18902</v>
      </c>
      <c r="I322" t="s">
        <v>630</v>
      </c>
      <c r="J322">
        <v>105768</v>
      </c>
      <c r="K322" t="s">
        <v>741</v>
      </c>
      <c r="L322" t="s">
        <v>25</v>
      </c>
      <c r="M322" s="1">
        <v>45663</v>
      </c>
      <c r="N322" t="s">
        <v>26</v>
      </c>
      <c r="O322" t="s">
        <v>0</v>
      </c>
      <c r="S322" t="s">
        <v>707</v>
      </c>
      <c r="T322" t="str">
        <v>Washington Military Department</v>
      </c>
    </row>
    <row r="323" spans="1:20" x14ac:dyDescent="0.25">
      <c r="A323">
        <v>106182</v>
      </c>
      <c r="B323" t="s">
        <v>121</v>
      </c>
      <c r="C323" t="str">
        <f>CONCATENATE(Table1[[#This Row],[SchoolName]],"—",Table1[[#This Row],[DistrictName]])</f>
        <v>Chief Leschi Schools—Chief Leschi Schools</v>
      </c>
      <c r="D323">
        <v>5549</v>
      </c>
      <c r="E323" t="s">
        <v>195</v>
      </c>
      <c r="F323" t="s">
        <v>61</v>
      </c>
      <c r="H323" s="2">
        <v>27901</v>
      </c>
      <c r="I323" t="s">
        <v>121</v>
      </c>
      <c r="J323">
        <v>106180</v>
      </c>
      <c r="K323" t="s">
        <v>741</v>
      </c>
      <c r="L323" t="s">
        <v>25</v>
      </c>
      <c r="M323" s="1">
        <v>45663</v>
      </c>
      <c r="N323" t="s">
        <v>26</v>
      </c>
      <c r="O323" t="s">
        <v>0</v>
      </c>
      <c r="S323" t="s">
        <v>709</v>
      </c>
      <c r="T323" t="str">
        <v>Washtucna School District</v>
      </c>
    </row>
    <row r="324" spans="1:20" x14ac:dyDescent="0.25">
      <c r="A324">
        <v>101118</v>
      </c>
      <c r="B324" t="s">
        <v>2088</v>
      </c>
      <c r="C324" t="str">
        <f>CONCATENATE(Table1[[#This Row],[SchoolName]],"—",Table1[[#This Row],[DistrictName]])</f>
        <v>Chief Sealth International High School—Seattle School District No. 1</v>
      </c>
      <c r="D324">
        <v>3096</v>
      </c>
      <c r="E324" t="s">
        <v>120</v>
      </c>
      <c r="F324" t="s">
        <v>52</v>
      </c>
      <c r="G324">
        <v>100006</v>
      </c>
      <c r="H324" s="2">
        <v>17001</v>
      </c>
      <c r="I324" t="s">
        <v>559</v>
      </c>
      <c r="J324">
        <v>100229</v>
      </c>
      <c r="K324" t="s">
        <v>24</v>
      </c>
      <c r="L324" t="s">
        <v>25</v>
      </c>
      <c r="M324" s="1">
        <v>45663</v>
      </c>
      <c r="N324" t="s">
        <v>26</v>
      </c>
      <c r="O324" t="s">
        <v>0</v>
      </c>
      <c r="S324" t="s">
        <v>711</v>
      </c>
      <c r="T324" t="str">
        <v>Waterville School District</v>
      </c>
    </row>
    <row r="325" spans="1:20" x14ac:dyDescent="0.25">
      <c r="A325">
        <v>104740</v>
      </c>
      <c r="B325" t="s">
        <v>209</v>
      </c>
      <c r="C325" t="str">
        <f>CONCATENATE(Table1[[#This Row],[SchoolName]],"—",Table1[[#This Row],[DistrictName]])</f>
        <v>Chief Umtuch Middle—Battle Ground School District</v>
      </c>
      <c r="D325">
        <v>5133</v>
      </c>
      <c r="E325" t="s">
        <v>198</v>
      </c>
      <c r="F325" t="s">
        <v>36</v>
      </c>
      <c r="G325">
        <v>100003</v>
      </c>
      <c r="H325" s="3" t="s">
        <v>199</v>
      </c>
      <c r="I325" t="s">
        <v>56</v>
      </c>
      <c r="J325">
        <v>100018</v>
      </c>
      <c r="K325" t="s">
        <v>24</v>
      </c>
      <c r="L325" t="s">
        <v>25</v>
      </c>
      <c r="M325" s="1">
        <v>45663</v>
      </c>
      <c r="N325" t="s">
        <v>26</v>
      </c>
      <c r="O325" t="s">
        <v>0</v>
      </c>
      <c r="S325" t="s">
        <v>713</v>
      </c>
      <c r="T325" t="str">
        <v>Wellpinit School District #49</v>
      </c>
    </row>
    <row r="326" spans="1:20" x14ac:dyDescent="0.25">
      <c r="A326">
        <v>100956</v>
      </c>
      <c r="B326" t="s">
        <v>742</v>
      </c>
      <c r="C326" t="str">
        <f>CONCATENATE(Table1[[#This Row],[SchoolName]],"—",Table1[[#This Row],[DistrictName]])</f>
        <v>Chimacum Creek Primary School—Chimacum School District</v>
      </c>
      <c r="D326">
        <v>4552</v>
      </c>
      <c r="E326" t="s">
        <v>489</v>
      </c>
      <c r="F326" t="s">
        <v>49</v>
      </c>
      <c r="G326">
        <v>100005</v>
      </c>
      <c r="H326" s="2">
        <v>16049</v>
      </c>
      <c r="I326" t="s">
        <v>123</v>
      </c>
      <c r="J326">
        <v>100044</v>
      </c>
      <c r="K326" t="s">
        <v>24</v>
      </c>
      <c r="L326" t="s">
        <v>25</v>
      </c>
      <c r="M326" s="1">
        <v>45663</v>
      </c>
      <c r="N326" t="s">
        <v>26</v>
      </c>
      <c r="O326" t="s">
        <v>0</v>
      </c>
      <c r="S326" t="s">
        <v>715</v>
      </c>
      <c r="T326" t="str">
        <v>White Pass School District</v>
      </c>
    </row>
    <row r="327" spans="1:20" x14ac:dyDescent="0.25">
      <c r="A327">
        <v>100953</v>
      </c>
      <c r="B327" t="s">
        <v>743</v>
      </c>
      <c r="C327" t="str">
        <f>CONCATENATE(Table1[[#This Row],[SchoolName]],"—",Table1[[#This Row],[DistrictName]])</f>
        <v>Chimacum Elementary School—Chimacum School District</v>
      </c>
      <c r="D327">
        <v>2697</v>
      </c>
      <c r="E327" t="s">
        <v>489</v>
      </c>
      <c r="F327" t="s">
        <v>49</v>
      </c>
      <c r="G327">
        <v>100005</v>
      </c>
      <c r="H327" s="2">
        <v>16049</v>
      </c>
      <c r="I327" t="s">
        <v>123</v>
      </c>
      <c r="J327">
        <v>100044</v>
      </c>
      <c r="K327" t="s">
        <v>24</v>
      </c>
      <c r="L327" t="s">
        <v>25</v>
      </c>
      <c r="M327" s="1">
        <v>45663</v>
      </c>
      <c r="N327" t="s">
        <v>26</v>
      </c>
      <c r="O327" t="s">
        <v>0</v>
      </c>
      <c r="S327" t="s">
        <v>717</v>
      </c>
      <c r="T327" t="str">
        <v>Wilbur School District</v>
      </c>
    </row>
    <row r="328" spans="1:20" x14ac:dyDescent="0.25">
      <c r="A328">
        <v>100954</v>
      </c>
      <c r="B328" t="s">
        <v>744</v>
      </c>
      <c r="C328" t="str">
        <f>CONCATENATE(Table1[[#This Row],[SchoolName]],"—",Table1[[#This Row],[DistrictName]])</f>
        <v>Chimacum Junior/Senior High School—Chimacum School District</v>
      </c>
      <c r="D328">
        <v>3275</v>
      </c>
      <c r="E328" t="s">
        <v>489</v>
      </c>
      <c r="F328" t="s">
        <v>49</v>
      </c>
      <c r="G328">
        <v>100005</v>
      </c>
      <c r="H328" s="2">
        <v>16049</v>
      </c>
      <c r="I328" t="s">
        <v>123</v>
      </c>
      <c r="J328">
        <v>100044</v>
      </c>
      <c r="K328" t="s">
        <v>24</v>
      </c>
      <c r="L328" t="s">
        <v>25</v>
      </c>
      <c r="M328" s="1">
        <v>45663</v>
      </c>
      <c r="N328" t="s">
        <v>26</v>
      </c>
      <c r="O328" t="s">
        <v>0</v>
      </c>
      <c r="S328" t="s">
        <v>719</v>
      </c>
      <c r="T328" t="str">
        <v>Willapa Valley School District</v>
      </c>
    </row>
    <row r="329" spans="1:20" x14ac:dyDescent="0.25">
      <c r="A329">
        <v>101421</v>
      </c>
      <c r="B329" t="s">
        <v>136</v>
      </c>
      <c r="C329" t="str">
        <f>CONCATENATE(Table1[[#This Row],[SchoolName]],"—",Table1[[#This Row],[DistrictName]])</f>
        <v>Chinook Elementary School—Auburn School District</v>
      </c>
      <c r="D329">
        <v>3439</v>
      </c>
      <c r="E329" t="s">
        <v>120</v>
      </c>
      <c r="F329" t="s">
        <v>52</v>
      </c>
      <c r="G329">
        <v>100006</v>
      </c>
      <c r="H329" s="2">
        <v>17408</v>
      </c>
      <c r="I329" t="s">
        <v>47</v>
      </c>
      <c r="J329">
        <v>100016</v>
      </c>
      <c r="K329" t="s">
        <v>24</v>
      </c>
      <c r="L329" t="s">
        <v>25</v>
      </c>
      <c r="M329" s="1">
        <v>45663</v>
      </c>
      <c r="N329" t="s">
        <v>26</v>
      </c>
      <c r="O329" t="s">
        <v>0</v>
      </c>
      <c r="S329" t="s">
        <v>721</v>
      </c>
      <c r="T329" t="str">
        <v>Wilson Creek School District</v>
      </c>
    </row>
    <row r="330" spans="1:20" x14ac:dyDescent="0.25">
      <c r="A330">
        <v>100557</v>
      </c>
      <c r="B330" t="s">
        <v>136</v>
      </c>
      <c r="C330" t="str">
        <f>CONCATENATE(Table1[[#This Row],[SchoolName]],"—",Table1[[#This Row],[DistrictName]])</f>
        <v>Chinook Elementary School—Vancouver School District</v>
      </c>
      <c r="D330">
        <v>4405</v>
      </c>
      <c r="E330" t="s">
        <v>198</v>
      </c>
      <c r="F330" t="s">
        <v>36</v>
      </c>
      <c r="G330">
        <v>100003</v>
      </c>
      <c r="H330" s="3" t="s">
        <v>2524</v>
      </c>
      <c r="I330" t="s">
        <v>666</v>
      </c>
      <c r="J330">
        <v>100278</v>
      </c>
      <c r="K330" t="s">
        <v>24</v>
      </c>
      <c r="L330" t="s">
        <v>25</v>
      </c>
      <c r="M330" s="1">
        <v>45663</v>
      </c>
      <c r="N330" t="s">
        <v>26</v>
      </c>
      <c r="O330" t="s">
        <v>0</v>
      </c>
      <c r="S330" t="s">
        <v>723</v>
      </c>
      <c r="T330" t="str">
        <v>Winlock School District</v>
      </c>
    </row>
    <row r="331" spans="1:20" x14ac:dyDescent="0.25">
      <c r="A331">
        <v>101371</v>
      </c>
      <c r="B331" t="s">
        <v>255</v>
      </c>
      <c r="C331" t="str">
        <f>CONCATENATE(Table1[[#This Row],[SchoolName]],"—",Table1[[#This Row],[DistrictName]])</f>
        <v>Chinook Middle School—Bellevue School District</v>
      </c>
      <c r="D331">
        <v>3338</v>
      </c>
      <c r="E331" t="s">
        <v>120</v>
      </c>
      <c r="F331" t="s">
        <v>52</v>
      </c>
      <c r="G331">
        <v>100006</v>
      </c>
      <c r="H331" s="2">
        <v>17405</v>
      </c>
      <c r="I331" t="s">
        <v>59</v>
      </c>
      <c r="J331">
        <v>100019</v>
      </c>
      <c r="K331" t="s">
        <v>24</v>
      </c>
      <c r="L331" t="s">
        <v>25</v>
      </c>
      <c r="M331" s="1">
        <v>45663</v>
      </c>
      <c r="N331" t="s">
        <v>26</v>
      </c>
      <c r="O331" t="s">
        <v>0</v>
      </c>
      <c r="S331" t="s">
        <v>725</v>
      </c>
      <c r="T331" t="str">
        <v>Wishkah Valley School District</v>
      </c>
    </row>
    <row r="332" spans="1:20" x14ac:dyDescent="0.25">
      <c r="A332">
        <v>101281</v>
      </c>
      <c r="B332" t="s">
        <v>255</v>
      </c>
      <c r="C332" t="str">
        <f>CONCATENATE(Table1[[#This Row],[SchoolName]],"—",Table1[[#This Row],[DistrictName]])</f>
        <v>Chinook Middle School—Highline School District</v>
      </c>
      <c r="D332">
        <v>3098</v>
      </c>
      <c r="E332" t="s">
        <v>120</v>
      </c>
      <c r="F332" t="s">
        <v>52</v>
      </c>
      <c r="G332">
        <v>100006</v>
      </c>
      <c r="H332" s="2">
        <v>17401</v>
      </c>
      <c r="I332" t="s">
        <v>264</v>
      </c>
      <c r="J332">
        <v>100105</v>
      </c>
      <c r="K332" t="s">
        <v>24</v>
      </c>
      <c r="L332" t="s">
        <v>25</v>
      </c>
      <c r="M332" s="1">
        <v>45663</v>
      </c>
      <c r="N332" t="s">
        <v>26</v>
      </c>
      <c r="O332" t="s">
        <v>0</v>
      </c>
      <c r="S332" t="s">
        <v>727</v>
      </c>
      <c r="T332" t="str">
        <v>Wishram School District</v>
      </c>
    </row>
    <row r="333" spans="1:20" x14ac:dyDescent="0.25">
      <c r="A333">
        <v>105990</v>
      </c>
      <c r="B333" t="s">
        <v>255</v>
      </c>
      <c r="C333" t="str">
        <f>CONCATENATE(Table1[[#This Row],[SchoolName]],"—",Table1[[#This Row],[DistrictName]])</f>
        <v>Chinook Middle School—Kennewick School District</v>
      </c>
      <c r="D333">
        <v>5439</v>
      </c>
      <c r="E333" t="s">
        <v>1115</v>
      </c>
      <c r="F333" t="s">
        <v>39</v>
      </c>
      <c r="G333">
        <v>100007</v>
      </c>
      <c r="H333" s="3" t="s">
        <v>1269</v>
      </c>
      <c r="I333" t="s">
        <v>296</v>
      </c>
      <c r="J333">
        <v>100116</v>
      </c>
      <c r="K333" t="s">
        <v>24</v>
      </c>
      <c r="L333" t="s">
        <v>25</v>
      </c>
      <c r="M333" s="1">
        <v>45663</v>
      </c>
      <c r="N333" t="s">
        <v>26</v>
      </c>
      <c r="O333" t="s">
        <v>0</v>
      </c>
    </row>
    <row r="334" spans="1:20" x14ac:dyDescent="0.25">
      <c r="A334">
        <v>102928</v>
      </c>
      <c r="B334" t="s">
        <v>255</v>
      </c>
      <c r="C334" t="str">
        <f>CONCATENATE(Table1[[#This Row],[SchoolName]],"—",Table1[[#This Row],[DistrictName]])</f>
        <v>Chinook Middle School—North Thurston Public Schools</v>
      </c>
      <c r="D334">
        <v>3361</v>
      </c>
      <c r="E334" t="s">
        <v>977</v>
      </c>
      <c r="F334" t="s">
        <v>22</v>
      </c>
      <c r="G334">
        <v>100004</v>
      </c>
      <c r="H334" s="2">
        <v>34003</v>
      </c>
      <c r="I334" t="s">
        <v>421</v>
      </c>
      <c r="J334">
        <v>100172</v>
      </c>
      <c r="K334" t="s">
        <v>24</v>
      </c>
      <c r="L334" t="s">
        <v>25</v>
      </c>
      <c r="M334" s="1">
        <v>45663</v>
      </c>
      <c r="N334" t="s">
        <v>26</v>
      </c>
      <c r="O334" t="s">
        <v>0</v>
      </c>
    </row>
    <row r="335" spans="1:20" x14ac:dyDescent="0.25">
      <c r="A335">
        <v>102030</v>
      </c>
      <c r="B335" t="s">
        <v>2357</v>
      </c>
      <c r="C335" t="str">
        <f>CONCATENATE(Table1[[#This Row],[SchoolName]],"—",Table1[[#This Row],[DistrictName]])</f>
        <v>Chloe Clark Elementary—Steilacoom Hist. School District</v>
      </c>
      <c r="D335">
        <v>4562</v>
      </c>
      <c r="E335" t="s">
        <v>195</v>
      </c>
      <c r="F335" t="s">
        <v>52</v>
      </c>
      <c r="G335">
        <v>100006</v>
      </c>
      <c r="H335" s="2">
        <v>27001</v>
      </c>
      <c r="I335" t="s">
        <v>609</v>
      </c>
      <c r="J335">
        <v>100254</v>
      </c>
      <c r="K335" t="s">
        <v>24</v>
      </c>
      <c r="L335" t="s">
        <v>25</v>
      </c>
      <c r="M335" s="1">
        <v>45663</v>
      </c>
      <c r="N335" t="s">
        <v>26</v>
      </c>
      <c r="O335" t="s">
        <v>0</v>
      </c>
    </row>
    <row r="336" spans="1:20" x14ac:dyDescent="0.25">
      <c r="A336">
        <v>101251</v>
      </c>
      <c r="B336" t="s">
        <v>1180</v>
      </c>
      <c r="C336" t="str">
        <f>CONCATENATE(Table1[[#This Row],[SchoolName]],"—",Table1[[#This Row],[DistrictName]])</f>
        <v>CHOICE Academy—Highline School District</v>
      </c>
      <c r="D336">
        <v>1539</v>
      </c>
      <c r="E336" t="s">
        <v>120</v>
      </c>
      <c r="F336" t="s">
        <v>52</v>
      </c>
      <c r="G336">
        <v>100006</v>
      </c>
      <c r="H336" s="2">
        <v>17401</v>
      </c>
      <c r="I336" t="s">
        <v>264</v>
      </c>
      <c r="J336">
        <v>100105</v>
      </c>
      <c r="K336" t="s">
        <v>31</v>
      </c>
      <c r="L336" t="s">
        <v>25</v>
      </c>
      <c r="M336" s="1">
        <v>45663</v>
      </c>
      <c r="N336" t="s">
        <v>26</v>
      </c>
      <c r="O336" t="s">
        <v>0</v>
      </c>
    </row>
    <row r="337" spans="1:15" x14ac:dyDescent="0.25">
      <c r="A337">
        <v>106177</v>
      </c>
      <c r="B337" t="s">
        <v>1670</v>
      </c>
      <c r="C337" t="str">
        <f>CONCATENATE(Table1[[#This Row],[SchoolName]],"—",Table1[[#This Row],[DistrictName]])</f>
        <v>Choice Academy—North Kitsap School District</v>
      </c>
      <c r="D337">
        <v>5546</v>
      </c>
      <c r="E337" t="s">
        <v>174</v>
      </c>
      <c r="F337" t="s">
        <v>49</v>
      </c>
      <c r="G337">
        <v>100005</v>
      </c>
      <c r="H337" s="2">
        <v>18400</v>
      </c>
      <c r="I337" t="s">
        <v>415</v>
      </c>
      <c r="J337">
        <v>100169</v>
      </c>
      <c r="K337" t="s">
        <v>31</v>
      </c>
      <c r="L337" t="s">
        <v>25</v>
      </c>
      <c r="M337" s="1">
        <v>45663</v>
      </c>
      <c r="N337" t="s">
        <v>26</v>
      </c>
      <c r="O337" t="s">
        <v>0</v>
      </c>
    </row>
    <row r="338" spans="1:15" x14ac:dyDescent="0.25">
      <c r="A338">
        <v>101918</v>
      </c>
      <c r="B338" t="s">
        <v>2200</v>
      </c>
      <c r="C338" t="str">
        <f>CONCATENATE(Table1[[#This Row],[SchoolName]],"—",Table1[[#This Row],[DistrictName]])</f>
        <v>Choice Middle and High School—Shelton School District</v>
      </c>
      <c r="D338">
        <v>4288</v>
      </c>
      <c r="E338" t="s">
        <v>1166</v>
      </c>
      <c r="F338" t="s">
        <v>22</v>
      </c>
      <c r="G338">
        <v>100004</v>
      </c>
      <c r="H338" s="2">
        <v>23309</v>
      </c>
      <c r="I338" t="s">
        <v>574</v>
      </c>
      <c r="J338">
        <v>100235</v>
      </c>
      <c r="K338" t="s">
        <v>31</v>
      </c>
      <c r="L338" t="s">
        <v>25</v>
      </c>
      <c r="M338" s="1">
        <v>45663</v>
      </c>
      <c r="N338" t="s">
        <v>26</v>
      </c>
      <c r="O338" t="s">
        <v>0</v>
      </c>
    </row>
    <row r="339" spans="1:15" x14ac:dyDescent="0.25">
      <c r="A339">
        <v>101561</v>
      </c>
      <c r="B339" t="s">
        <v>1388</v>
      </c>
      <c r="C339" t="str">
        <f>CONCATENATE(Table1[[#This Row],[SchoolName]],"—",Table1[[#This Row],[DistrictName]])</f>
        <v>Christa Mcauliffe Elementary—Lake Washington School District</v>
      </c>
      <c r="D339">
        <v>4354</v>
      </c>
      <c r="E339" t="s">
        <v>120</v>
      </c>
      <c r="F339" t="s">
        <v>52</v>
      </c>
      <c r="G339">
        <v>100006</v>
      </c>
      <c r="H339" s="2">
        <v>17414</v>
      </c>
      <c r="I339" t="s">
        <v>323</v>
      </c>
      <c r="J339">
        <v>100127</v>
      </c>
      <c r="K339" t="s">
        <v>24</v>
      </c>
      <c r="L339" t="s">
        <v>25</v>
      </c>
      <c r="M339" s="1">
        <v>45663</v>
      </c>
      <c r="N339" t="s">
        <v>26</v>
      </c>
      <c r="O339" t="s">
        <v>0</v>
      </c>
    </row>
    <row r="340" spans="1:15" x14ac:dyDescent="0.25">
      <c r="A340">
        <v>102276</v>
      </c>
      <c r="B340" t="s">
        <v>1121</v>
      </c>
      <c r="C340" t="str">
        <f>CONCATENATE(Table1[[#This Row],[SchoolName]],"—",Table1[[#This Row],[DistrictName]])</f>
        <v>Christensen Elementary—Franklin Pierce School District</v>
      </c>
      <c r="D340">
        <v>3301</v>
      </c>
      <c r="E340" t="s">
        <v>195</v>
      </c>
      <c r="F340" t="s">
        <v>52</v>
      </c>
      <c r="G340">
        <v>100006</v>
      </c>
      <c r="H340" s="2">
        <v>27402</v>
      </c>
      <c r="I340" t="s">
        <v>234</v>
      </c>
      <c r="J340">
        <v>100090</v>
      </c>
      <c r="K340" t="s">
        <v>24</v>
      </c>
      <c r="L340" t="s">
        <v>25</v>
      </c>
      <c r="M340" s="1">
        <v>45663</v>
      </c>
      <c r="N340" t="s">
        <v>26</v>
      </c>
      <c r="O340" t="s">
        <v>0</v>
      </c>
    </row>
    <row r="341" spans="1:15" x14ac:dyDescent="0.25">
      <c r="A341">
        <v>100506</v>
      </c>
      <c r="B341" t="s">
        <v>540</v>
      </c>
      <c r="C341" t="str">
        <f>CONCATENATE(Table1[[#This Row],[SchoolName]],"—",Table1[[#This Row],[DistrictName]])</f>
        <v>Clallam Bay High &amp; Elementary—Cape Flattery School District</v>
      </c>
      <c r="D341">
        <v>3422</v>
      </c>
      <c r="E341" t="s">
        <v>537</v>
      </c>
      <c r="F341" t="s">
        <v>49</v>
      </c>
      <c r="G341">
        <v>100005</v>
      </c>
      <c r="H341" s="3" t="s">
        <v>538</v>
      </c>
      <c r="I341" t="s">
        <v>91</v>
      </c>
      <c r="J341">
        <v>100032</v>
      </c>
      <c r="K341" t="s">
        <v>24</v>
      </c>
      <c r="L341" t="s">
        <v>25</v>
      </c>
      <c r="M341" s="1">
        <v>45663</v>
      </c>
      <c r="N341" t="s">
        <v>26</v>
      </c>
      <c r="O341" t="s">
        <v>0</v>
      </c>
    </row>
    <row r="342" spans="1:15" x14ac:dyDescent="0.25">
      <c r="A342">
        <v>106142</v>
      </c>
      <c r="B342" t="s">
        <v>1389</v>
      </c>
      <c r="C342" t="str">
        <f>CONCATENATE(Table1[[#This Row],[SchoolName]],"—",Table1[[#This Row],[DistrictName]])</f>
        <v>Clara Barton Elementary School—Lake Washington School District</v>
      </c>
      <c r="D342">
        <v>5511</v>
      </c>
      <c r="E342" t="s">
        <v>120</v>
      </c>
      <c r="F342" t="s">
        <v>52</v>
      </c>
      <c r="G342">
        <v>100006</v>
      </c>
      <c r="H342" s="2">
        <v>17414</v>
      </c>
      <c r="I342" t="s">
        <v>323</v>
      </c>
      <c r="J342">
        <v>100127</v>
      </c>
      <c r="K342" t="s">
        <v>24</v>
      </c>
      <c r="L342" t="s">
        <v>25</v>
      </c>
      <c r="M342" s="1">
        <v>45663</v>
      </c>
      <c r="N342" t="s">
        <v>26</v>
      </c>
      <c r="O342" t="s">
        <v>0</v>
      </c>
    </row>
    <row r="343" spans="1:15" x14ac:dyDescent="0.25">
      <c r="A343">
        <v>105535</v>
      </c>
      <c r="B343" t="s">
        <v>972</v>
      </c>
      <c r="C343" t="str">
        <f>CONCATENATE(Table1[[#This Row],[SchoolName]],"—",Table1[[#This Row],[DistrictName]])</f>
        <v>Clark County Juvenile Detention School—ESD 112 acting as a school district</v>
      </c>
      <c r="D343">
        <v>5290</v>
      </c>
      <c r="E343" t="s">
        <v>198</v>
      </c>
      <c r="F343" t="s">
        <v>36</v>
      </c>
      <c r="H343" s="3" t="s">
        <v>973</v>
      </c>
      <c r="I343" t="s">
        <v>208</v>
      </c>
      <c r="J343">
        <v>100003</v>
      </c>
      <c r="K343" t="s">
        <v>35</v>
      </c>
      <c r="L343" t="s">
        <v>25</v>
      </c>
      <c r="M343" s="1">
        <v>45663</v>
      </c>
      <c r="N343" t="s">
        <v>26</v>
      </c>
      <c r="O343" t="s">
        <v>0</v>
      </c>
    </row>
    <row r="344" spans="1:15" x14ac:dyDescent="0.25">
      <c r="A344">
        <v>101459</v>
      </c>
      <c r="B344" t="s">
        <v>1227</v>
      </c>
      <c r="C344" t="str">
        <f>CONCATENATE(Table1[[#This Row],[SchoolName]],"—",Table1[[#This Row],[DistrictName]])</f>
        <v>Clark Elementary—Issaquah School District</v>
      </c>
      <c r="D344">
        <v>2738</v>
      </c>
      <c r="E344" t="s">
        <v>120</v>
      </c>
      <c r="F344" t="s">
        <v>52</v>
      </c>
      <c r="G344">
        <v>100006</v>
      </c>
      <c r="H344" s="2">
        <v>17411</v>
      </c>
      <c r="I344" t="s">
        <v>286</v>
      </c>
      <c r="J344">
        <v>100111</v>
      </c>
      <c r="K344" t="s">
        <v>24</v>
      </c>
      <c r="L344" t="s">
        <v>25</v>
      </c>
      <c r="M344" s="1">
        <v>45663</v>
      </c>
      <c r="N344" t="s">
        <v>26</v>
      </c>
      <c r="O344" t="s">
        <v>0</v>
      </c>
    </row>
    <row r="345" spans="1:15" x14ac:dyDescent="0.25">
      <c r="A345">
        <v>101784</v>
      </c>
      <c r="B345" t="s">
        <v>756</v>
      </c>
      <c r="C345" t="str">
        <f>CONCATENATE(Table1[[#This Row],[SchoolName]],"—",Table1[[#This Row],[DistrictName]])</f>
        <v>Cle Elum Roslyn Elementary—Cle Elum-Roslyn School District</v>
      </c>
      <c r="D345">
        <v>2328</v>
      </c>
      <c r="E345" t="s">
        <v>757</v>
      </c>
      <c r="F345" t="s">
        <v>32</v>
      </c>
      <c r="G345">
        <v>100002</v>
      </c>
      <c r="H345" s="2">
        <v>19404</v>
      </c>
      <c r="I345" t="s">
        <v>127</v>
      </c>
      <c r="J345">
        <v>100046</v>
      </c>
      <c r="K345" t="s">
        <v>24</v>
      </c>
      <c r="L345" t="s">
        <v>25</v>
      </c>
      <c r="M345" s="1">
        <v>45663</v>
      </c>
      <c r="N345" t="s">
        <v>26</v>
      </c>
      <c r="O345" t="s">
        <v>0</v>
      </c>
    </row>
    <row r="346" spans="1:15" x14ac:dyDescent="0.25">
      <c r="A346">
        <v>101785</v>
      </c>
      <c r="B346" t="s">
        <v>758</v>
      </c>
      <c r="C346" t="str">
        <f>CONCATENATE(Table1[[#This Row],[SchoolName]],"—",Table1[[#This Row],[DistrictName]])</f>
        <v>Cle Elum Roslyn High School—Cle Elum-Roslyn School District</v>
      </c>
      <c r="D346">
        <v>2329</v>
      </c>
      <c r="E346" t="s">
        <v>757</v>
      </c>
      <c r="F346" t="s">
        <v>32</v>
      </c>
      <c r="G346">
        <v>100002</v>
      </c>
      <c r="H346" s="2">
        <v>19404</v>
      </c>
      <c r="I346" t="s">
        <v>127</v>
      </c>
      <c r="J346">
        <v>100046</v>
      </c>
      <c r="K346" t="s">
        <v>24</v>
      </c>
      <c r="L346" t="s">
        <v>25</v>
      </c>
      <c r="M346" s="1">
        <v>45663</v>
      </c>
      <c r="N346" t="s">
        <v>26</v>
      </c>
      <c r="O346" t="s">
        <v>0</v>
      </c>
    </row>
    <row r="347" spans="1:15" x14ac:dyDescent="0.25">
      <c r="A347">
        <v>101728</v>
      </c>
      <c r="B347" t="s">
        <v>592</v>
      </c>
      <c r="C347" t="str">
        <f>CONCATENATE(Table1[[#This Row],[SchoolName]],"—",Table1[[#This Row],[DistrictName]])</f>
        <v>Clear Creek Elementary School—Central Kitsap School District</v>
      </c>
      <c r="D347">
        <v>4016</v>
      </c>
      <c r="E347" t="s">
        <v>174</v>
      </c>
      <c r="F347" t="s">
        <v>49</v>
      </c>
      <c r="G347">
        <v>100005</v>
      </c>
      <c r="H347" s="2">
        <v>18401</v>
      </c>
      <c r="I347" t="s">
        <v>106</v>
      </c>
      <c r="J347">
        <v>100038</v>
      </c>
      <c r="K347" t="s">
        <v>24</v>
      </c>
      <c r="L347" t="s">
        <v>25</v>
      </c>
      <c r="M347" s="1">
        <v>45663</v>
      </c>
      <c r="N347" t="s">
        <v>26</v>
      </c>
      <c r="O347" t="s">
        <v>0</v>
      </c>
    </row>
    <row r="348" spans="1:15" x14ac:dyDescent="0.25">
      <c r="A348">
        <v>102384</v>
      </c>
      <c r="B348" t="s">
        <v>2172</v>
      </c>
      <c r="C348" t="str">
        <f>CONCATENATE(Table1[[#This Row],[SchoolName]],"—",Table1[[#This Row],[DistrictName]])</f>
        <v>Clear Lake Elementary School—Sedro-Woolley School District</v>
      </c>
      <c r="D348">
        <v>3403</v>
      </c>
      <c r="E348" t="s">
        <v>76</v>
      </c>
      <c r="F348" t="s">
        <v>46</v>
      </c>
      <c r="G348">
        <v>100009</v>
      </c>
      <c r="H348" s="2">
        <v>29101</v>
      </c>
      <c r="I348" t="s">
        <v>561</v>
      </c>
      <c r="J348">
        <v>100230</v>
      </c>
      <c r="K348" t="s">
        <v>24</v>
      </c>
      <c r="L348" t="s">
        <v>25</v>
      </c>
      <c r="M348" s="1">
        <v>45663</v>
      </c>
      <c r="N348" t="s">
        <v>26</v>
      </c>
      <c r="O348" t="s">
        <v>0</v>
      </c>
    </row>
    <row r="349" spans="1:15" x14ac:dyDescent="0.25">
      <c r="A349">
        <v>101089</v>
      </c>
      <c r="B349" t="s">
        <v>2089</v>
      </c>
      <c r="C349" t="str">
        <f>CONCATENATE(Table1[[#This Row],[SchoolName]],"—",Table1[[#This Row],[DistrictName]])</f>
        <v>Cleveland High School STEM—Seattle School District No. 1</v>
      </c>
      <c r="D349">
        <v>2392</v>
      </c>
      <c r="E349" t="s">
        <v>120</v>
      </c>
      <c r="F349" t="s">
        <v>52</v>
      </c>
      <c r="G349">
        <v>100006</v>
      </c>
      <c r="H349" s="2">
        <v>17001</v>
      </c>
      <c r="I349" t="s">
        <v>559</v>
      </c>
      <c r="J349">
        <v>100229</v>
      </c>
      <c r="K349" t="s">
        <v>24</v>
      </c>
      <c r="L349" t="s">
        <v>25</v>
      </c>
      <c r="M349" s="1">
        <v>45663</v>
      </c>
      <c r="N349" t="s">
        <v>26</v>
      </c>
      <c r="O349" t="s">
        <v>0</v>
      </c>
    </row>
    <row r="350" spans="1:15" x14ac:dyDescent="0.25">
      <c r="A350">
        <v>101403</v>
      </c>
      <c r="B350" t="s">
        <v>2051</v>
      </c>
      <c r="C350" t="str">
        <f>CONCATENATE(Table1[[#This Row],[SchoolName]],"—",Table1[[#This Row],[DistrictName]])</f>
        <v>CLIP—Riverview School District</v>
      </c>
      <c r="D350">
        <v>1756</v>
      </c>
      <c r="E350" t="s">
        <v>120</v>
      </c>
      <c r="F350" t="s">
        <v>52</v>
      </c>
      <c r="G350">
        <v>100006</v>
      </c>
      <c r="H350" s="2">
        <v>17407</v>
      </c>
      <c r="I350" t="s">
        <v>541</v>
      </c>
      <c r="J350">
        <v>100222</v>
      </c>
      <c r="K350" t="s">
        <v>31</v>
      </c>
      <c r="L350" t="s">
        <v>25</v>
      </c>
      <c r="M350" s="1">
        <v>45663</v>
      </c>
      <c r="N350" t="s">
        <v>26</v>
      </c>
      <c r="O350" t="s">
        <v>0</v>
      </c>
    </row>
    <row r="351" spans="1:15" x14ac:dyDescent="0.25">
      <c r="A351">
        <v>102291</v>
      </c>
      <c r="B351" t="s">
        <v>374</v>
      </c>
      <c r="C351" t="str">
        <f>CONCATENATE(Table1[[#This Row],[SchoolName]],"—",Table1[[#This Row],[DistrictName]])</f>
        <v>Clover Creek Elementary—Bethel School District</v>
      </c>
      <c r="D351">
        <v>2576</v>
      </c>
      <c r="E351" t="s">
        <v>195</v>
      </c>
      <c r="F351" t="s">
        <v>52</v>
      </c>
      <c r="G351">
        <v>100006</v>
      </c>
      <c r="H351" s="2">
        <v>27403</v>
      </c>
      <c r="I351" t="s">
        <v>69</v>
      </c>
      <c r="J351">
        <v>100022</v>
      </c>
      <c r="K351" t="s">
        <v>24</v>
      </c>
      <c r="L351" t="s">
        <v>25</v>
      </c>
      <c r="M351" s="1">
        <v>45663</v>
      </c>
      <c r="N351" t="s">
        <v>26</v>
      </c>
      <c r="O351" t="s">
        <v>0</v>
      </c>
    </row>
    <row r="352" spans="1:15" x14ac:dyDescent="0.25">
      <c r="A352">
        <v>105892</v>
      </c>
      <c r="B352" t="s">
        <v>764</v>
      </c>
      <c r="C352" t="str">
        <f>CONCATENATE(Table1[[#This Row],[SchoolName]],"—",Table1[[#This Row],[DistrictName]])</f>
        <v>Clover Park Early Learning Program—Clover Park School District</v>
      </c>
      <c r="D352">
        <v>5386</v>
      </c>
      <c r="E352" t="s">
        <v>195</v>
      </c>
      <c r="F352" t="s">
        <v>52</v>
      </c>
      <c r="G352">
        <v>100006</v>
      </c>
      <c r="H352" s="2">
        <v>27400</v>
      </c>
      <c r="I352" t="s">
        <v>129</v>
      </c>
      <c r="J352">
        <v>100047</v>
      </c>
      <c r="K352" t="s">
        <v>24</v>
      </c>
      <c r="L352" t="s">
        <v>25</v>
      </c>
      <c r="M352" s="1">
        <v>45663</v>
      </c>
      <c r="N352" t="s">
        <v>26</v>
      </c>
      <c r="O352" t="s">
        <v>0</v>
      </c>
    </row>
    <row r="353" spans="1:15" x14ac:dyDescent="0.25">
      <c r="A353">
        <v>102218</v>
      </c>
      <c r="B353" t="s">
        <v>765</v>
      </c>
      <c r="C353" t="str">
        <f>CONCATENATE(Table1[[#This Row],[SchoolName]],"—",Table1[[#This Row],[DistrictName]])</f>
        <v>Clover Park High School—Clover Park School District</v>
      </c>
      <c r="D353">
        <v>2425</v>
      </c>
      <c r="E353" t="s">
        <v>195</v>
      </c>
      <c r="F353" t="s">
        <v>52</v>
      </c>
      <c r="G353">
        <v>100006</v>
      </c>
      <c r="H353" s="2">
        <v>27400</v>
      </c>
      <c r="I353" t="s">
        <v>129</v>
      </c>
      <c r="J353">
        <v>100047</v>
      </c>
      <c r="K353" t="s">
        <v>24</v>
      </c>
      <c r="L353" t="s">
        <v>25</v>
      </c>
      <c r="M353" s="1">
        <v>45663</v>
      </c>
      <c r="N353" t="s">
        <v>26</v>
      </c>
      <c r="O353" t="s">
        <v>0</v>
      </c>
    </row>
    <row r="354" spans="1:15" x14ac:dyDescent="0.25">
      <c r="A354">
        <v>106774</v>
      </c>
      <c r="B354" t="s">
        <v>877</v>
      </c>
      <c r="C354" t="str">
        <f>CONCATENATE(Table1[[#This Row],[SchoolName]],"—",Table1[[#This Row],[DistrictName]])</f>
        <v>Clovis Point Elementary School—Eastmont School District</v>
      </c>
      <c r="D354">
        <v>5700</v>
      </c>
      <c r="E354" t="s">
        <v>479</v>
      </c>
      <c r="F354" t="s">
        <v>43</v>
      </c>
      <c r="G354">
        <v>100008</v>
      </c>
      <c r="H354" s="3" t="s">
        <v>875</v>
      </c>
      <c r="I354" t="s">
        <v>181</v>
      </c>
      <c r="J354">
        <v>100072</v>
      </c>
      <c r="K354" t="s">
        <v>24</v>
      </c>
      <c r="L354" t="s">
        <v>25</v>
      </c>
      <c r="M354" s="1">
        <v>45663</v>
      </c>
      <c r="N354" t="s">
        <v>26</v>
      </c>
      <c r="O354" t="s">
        <v>0</v>
      </c>
    </row>
    <row r="355" spans="1:15" x14ac:dyDescent="0.25">
      <c r="A355">
        <v>101359</v>
      </c>
      <c r="B355" t="s">
        <v>257</v>
      </c>
      <c r="C355" t="str">
        <f>CONCATENATE(Table1[[#This Row],[SchoolName]],"—",Table1[[#This Row],[DistrictName]])</f>
        <v>Clyde Hill Elementary—Bellevue School District</v>
      </c>
      <c r="D355">
        <v>2847</v>
      </c>
      <c r="E355" t="s">
        <v>120</v>
      </c>
      <c r="F355" t="s">
        <v>52</v>
      </c>
      <c r="G355">
        <v>100006</v>
      </c>
      <c r="H355" s="2">
        <v>17405</v>
      </c>
      <c r="I355" t="s">
        <v>59</v>
      </c>
      <c r="J355">
        <v>100019</v>
      </c>
      <c r="K355" t="s">
        <v>24</v>
      </c>
      <c r="L355" t="s">
        <v>25</v>
      </c>
      <c r="M355" s="1">
        <v>45663</v>
      </c>
      <c r="N355" t="s">
        <v>26</v>
      </c>
      <c r="O355" t="s">
        <v>0</v>
      </c>
    </row>
    <row r="356" spans="1:15" x14ac:dyDescent="0.25">
      <c r="A356">
        <v>102774</v>
      </c>
      <c r="B356" t="s">
        <v>1519</v>
      </c>
      <c r="C356" t="str">
        <f>CONCATENATE(Table1[[#This Row],[SchoolName]],"—",Table1[[#This Row],[DistrictName]])</f>
        <v>Colbert Elementary School—Mead School District</v>
      </c>
      <c r="D356">
        <v>3562</v>
      </c>
      <c r="E356" t="s">
        <v>623</v>
      </c>
      <c r="F356" t="s">
        <v>28</v>
      </c>
      <c r="G356">
        <v>100001</v>
      </c>
      <c r="H356" s="2">
        <v>32354</v>
      </c>
      <c r="I356" t="s">
        <v>363</v>
      </c>
      <c r="J356">
        <v>100144</v>
      </c>
      <c r="K356" t="s">
        <v>24</v>
      </c>
      <c r="L356" t="s">
        <v>25</v>
      </c>
      <c r="M356" s="1">
        <v>45663</v>
      </c>
      <c r="N356" t="s">
        <v>26</v>
      </c>
      <c r="O356" t="s">
        <v>0</v>
      </c>
    </row>
    <row r="357" spans="1:15" x14ac:dyDescent="0.25">
      <c r="A357">
        <v>103142</v>
      </c>
      <c r="B357" t="s">
        <v>793</v>
      </c>
      <c r="C357" t="str">
        <f>CONCATENATE(Table1[[#This Row],[SchoolName]],"—",Table1[[#This Row],[DistrictName]])</f>
        <v>Colfax High School—Colfax School District</v>
      </c>
      <c r="D357">
        <v>3366</v>
      </c>
      <c r="E357" t="s">
        <v>794</v>
      </c>
      <c r="F357" t="s">
        <v>28</v>
      </c>
      <c r="G357">
        <v>100001</v>
      </c>
      <c r="H357" s="2">
        <v>38300</v>
      </c>
      <c r="I357" t="s">
        <v>131</v>
      </c>
      <c r="J357">
        <v>100048</v>
      </c>
      <c r="K357" t="s">
        <v>24</v>
      </c>
      <c r="L357" t="s">
        <v>25</v>
      </c>
      <c r="M357" s="1">
        <v>45663</v>
      </c>
      <c r="N357" t="s">
        <v>26</v>
      </c>
      <c r="O357" t="s">
        <v>0</v>
      </c>
    </row>
    <row r="358" spans="1:15" x14ac:dyDescent="0.25">
      <c r="A358">
        <v>102552</v>
      </c>
      <c r="B358" t="s">
        <v>903</v>
      </c>
      <c r="C358" t="str">
        <f>CONCATENATE(Table1[[#This Row],[SchoolName]],"—",Table1[[#This Row],[DistrictName]])</f>
        <v>College Place Elementary—Edmonds School District</v>
      </c>
      <c r="D358">
        <v>3691</v>
      </c>
      <c r="E358" t="s">
        <v>93</v>
      </c>
      <c r="F358" t="s">
        <v>46</v>
      </c>
      <c r="G358">
        <v>100009</v>
      </c>
      <c r="H358" s="2">
        <v>31015</v>
      </c>
      <c r="I358" t="s">
        <v>187</v>
      </c>
      <c r="J358">
        <v>100075</v>
      </c>
      <c r="K358" t="s">
        <v>24</v>
      </c>
      <c r="L358" t="s">
        <v>25</v>
      </c>
      <c r="M358" s="1">
        <v>45663</v>
      </c>
      <c r="N358" t="s">
        <v>26</v>
      </c>
      <c r="O358" t="s">
        <v>0</v>
      </c>
    </row>
    <row r="359" spans="1:15" x14ac:dyDescent="0.25">
      <c r="A359">
        <v>105789</v>
      </c>
      <c r="B359" t="s">
        <v>796</v>
      </c>
      <c r="C359" t="str">
        <f>CONCATENATE(Table1[[#This Row],[SchoolName]],"—",Table1[[#This Row],[DistrictName]])</f>
        <v>College Place High School—College Place School District</v>
      </c>
      <c r="D359">
        <v>5362</v>
      </c>
      <c r="E359" t="s">
        <v>797</v>
      </c>
      <c r="F359" t="s">
        <v>39</v>
      </c>
      <c r="G359">
        <v>100007</v>
      </c>
      <c r="H359" s="2">
        <v>36250</v>
      </c>
      <c r="I359" t="s">
        <v>133</v>
      </c>
      <c r="J359">
        <v>100049</v>
      </c>
      <c r="K359" t="s">
        <v>24</v>
      </c>
      <c r="L359" t="s">
        <v>25</v>
      </c>
      <c r="M359" s="1">
        <v>45663</v>
      </c>
      <c r="N359" t="s">
        <v>26</v>
      </c>
      <c r="O359" t="s">
        <v>0</v>
      </c>
    </row>
    <row r="360" spans="1:15" x14ac:dyDescent="0.25">
      <c r="A360">
        <v>102553</v>
      </c>
      <c r="B360" t="s">
        <v>904</v>
      </c>
      <c r="C360" t="str">
        <f>CONCATENATE(Table1[[#This Row],[SchoolName]],"—",Table1[[#This Row],[DistrictName]])</f>
        <v>College Place Middle School—Edmonds School District</v>
      </c>
      <c r="D360">
        <v>3754</v>
      </c>
      <c r="E360" t="s">
        <v>93</v>
      </c>
      <c r="F360" t="s">
        <v>46</v>
      </c>
      <c r="G360">
        <v>100009</v>
      </c>
      <c r="H360" s="2">
        <v>31015</v>
      </c>
      <c r="I360" t="s">
        <v>187</v>
      </c>
      <c r="J360">
        <v>100075</v>
      </c>
      <c r="K360" t="s">
        <v>24</v>
      </c>
      <c r="L360" t="s">
        <v>25</v>
      </c>
      <c r="M360" s="1">
        <v>45663</v>
      </c>
      <c r="N360" t="s">
        <v>26</v>
      </c>
      <c r="O360" t="s">
        <v>0</v>
      </c>
    </row>
    <row r="361" spans="1:15" x14ac:dyDescent="0.25">
      <c r="A361">
        <v>106224</v>
      </c>
      <c r="B361" t="s">
        <v>798</v>
      </c>
      <c r="C361" t="str">
        <f>CONCATENATE(Table1[[#This Row],[SchoolName]],"—",Table1[[#This Row],[DistrictName]])</f>
        <v>College Place Open Doors Program—College Place School District</v>
      </c>
      <c r="D361">
        <v>5575</v>
      </c>
      <c r="E361" t="s">
        <v>797</v>
      </c>
      <c r="F361" t="s">
        <v>39</v>
      </c>
      <c r="G361">
        <v>100007</v>
      </c>
      <c r="H361" s="2">
        <v>36250</v>
      </c>
      <c r="I361" t="s">
        <v>133</v>
      </c>
      <c r="J361">
        <v>100049</v>
      </c>
      <c r="K361" t="s">
        <v>42</v>
      </c>
      <c r="L361" t="s">
        <v>25</v>
      </c>
      <c r="M361" s="1">
        <v>45663</v>
      </c>
      <c r="N361" t="s">
        <v>26</v>
      </c>
      <c r="O361" t="s">
        <v>0</v>
      </c>
    </row>
    <row r="362" spans="1:15" x14ac:dyDescent="0.25">
      <c r="A362">
        <v>102268</v>
      </c>
      <c r="B362" t="s">
        <v>1122</v>
      </c>
      <c r="C362" t="str">
        <f>CONCATENATE(Table1[[#This Row],[SchoolName]],"—",Table1[[#This Row],[DistrictName]])</f>
        <v>Collins Elementary—Franklin Pierce School District</v>
      </c>
      <c r="D362">
        <v>2257</v>
      </c>
      <c r="E362" t="s">
        <v>195</v>
      </c>
      <c r="F362" t="s">
        <v>52</v>
      </c>
      <c r="G362">
        <v>100006</v>
      </c>
      <c r="H362" s="2">
        <v>27402</v>
      </c>
      <c r="I362" t="s">
        <v>234</v>
      </c>
      <c r="J362">
        <v>100090</v>
      </c>
      <c r="K362" t="s">
        <v>24</v>
      </c>
      <c r="L362" t="s">
        <v>25</v>
      </c>
      <c r="M362" s="1">
        <v>45663</v>
      </c>
      <c r="N362" t="s">
        <v>26</v>
      </c>
      <c r="O362" t="s">
        <v>0</v>
      </c>
    </row>
    <row r="363" spans="1:15" x14ac:dyDescent="0.25">
      <c r="A363">
        <v>103152</v>
      </c>
      <c r="B363" t="s">
        <v>801</v>
      </c>
      <c r="C363" t="str">
        <f>CONCATENATE(Table1[[#This Row],[SchoolName]],"—",Table1[[#This Row],[DistrictName]])</f>
        <v>Colton School—Colton School District</v>
      </c>
      <c r="D363">
        <v>2588</v>
      </c>
      <c r="E363" t="s">
        <v>794</v>
      </c>
      <c r="F363" t="s">
        <v>28</v>
      </c>
      <c r="G363">
        <v>100001</v>
      </c>
      <c r="H363" s="2">
        <v>38306</v>
      </c>
      <c r="I363" t="s">
        <v>135</v>
      </c>
      <c r="J363">
        <v>100050</v>
      </c>
      <c r="K363" t="s">
        <v>24</v>
      </c>
      <c r="L363" t="s">
        <v>25</v>
      </c>
      <c r="M363" s="1">
        <v>45663</v>
      </c>
      <c r="N363" t="s">
        <v>26</v>
      </c>
      <c r="O363" t="s">
        <v>0</v>
      </c>
    </row>
    <row r="364" spans="1:15" x14ac:dyDescent="0.25">
      <c r="A364">
        <v>105489</v>
      </c>
      <c r="B364" t="s">
        <v>1569</v>
      </c>
      <c r="C364" t="str">
        <f>CONCATENATE(Table1[[#This Row],[SchoolName]],"—",Table1[[#This Row],[DistrictName]])</f>
        <v>Columbia Basin Technical Skills Center—Moses Lake School District</v>
      </c>
      <c r="D364">
        <v>5273</v>
      </c>
      <c r="E364" t="s">
        <v>817</v>
      </c>
      <c r="F364" t="s">
        <v>43</v>
      </c>
      <c r="G364">
        <v>100008</v>
      </c>
      <c r="H364" s="2">
        <v>13161</v>
      </c>
      <c r="I364" t="s">
        <v>381</v>
      </c>
      <c r="J364">
        <v>100153</v>
      </c>
      <c r="K364" t="s">
        <v>64</v>
      </c>
      <c r="L364" t="s">
        <v>25</v>
      </c>
      <c r="M364" s="1">
        <v>45663</v>
      </c>
      <c r="N364" t="s">
        <v>26</v>
      </c>
      <c r="O364" t="s">
        <v>0</v>
      </c>
    </row>
    <row r="365" spans="1:15" x14ac:dyDescent="0.25">
      <c r="A365">
        <v>102317</v>
      </c>
      <c r="B365" t="s">
        <v>888</v>
      </c>
      <c r="C365" t="str">
        <f>CONCATENATE(Table1[[#This Row],[SchoolName]],"—",Table1[[#This Row],[DistrictName]])</f>
        <v>Columbia Crest A-STEM Academy—Eatonville School District</v>
      </c>
      <c r="D365">
        <v>2808</v>
      </c>
      <c r="E365" t="s">
        <v>195</v>
      </c>
      <c r="F365" t="s">
        <v>52</v>
      </c>
      <c r="G365">
        <v>100006</v>
      </c>
      <c r="H365" s="2">
        <v>27404</v>
      </c>
      <c r="I365" t="s">
        <v>185</v>
      </c>
      <c r="J365">
        <v>100074</v>
      </c>
      <c r="K365" t="s">
        <v>24</v>
      </c>
      <c r="L365" t="s">
        <v>25</v>
      </c>
      <c r="M365" s="1">
        <v>45663</v>
      </c>
      <c r="N365" t="s">
        <v>26</v>
      </c>
      <c r="O365" t="s">
        <v>0</v>
      </c>
    </row>
    <row r="366" spans="1:15" x14ac:dyDescent="0.25">
      <c r="A366">
        <v>103057</v>
      </c>
      <c r="B366" t="s">
        <v>312</v>
      </c>
      <c r="C366" t="str">
        <f>CONCATENATE(Table1[[#This Row],[SchoolName]],"—",Table1[[#This Row],[DistrictName]])</f>
        <v>Columbia Elementary School—Bellingham School District</v>
      </c>
      <c r="D366">
        <v>2365</v>
      </c>
      <c r="E366" t="s">
        <v>300</v>
      </c>
      <c r="F366" t="s">
        <v>46</v>
      </c>
      <c r="G366">
        <v>100009</v>
      </c>
      <c r="H366" s="2">
        <v>37501</v>
      </c>
      <c r="I366" t="s">
        <v>62</v>
      </c>
      <c r="J366">
        <v>100020</v>
      </c>
      <c r="K366" t="s">
        <v>24</v>
      </c>
      <c r="L366" t="s">
        <v>25</v>
      </c>
      <c r="M366" s="1">
        <v>45663</v>
      </c>
      <c r="N366" t="s">
        <v>26</v>
      </c>
      <c r="O366" t="s">
        <v>0</v>
      </c>
    </row>
    <row r="367" spans="1:15" x14ac:dyDescent="0.25">
      <c r="A367">
        <v>106249</v>
      </c>
      <c r="B367" t="s">
        <v>312</v>
      </c>
      <c r="C367" t="str">
        <f>CONCATENATE(Table1[[#This Row],[SchoolName]],"—",Table1[[#This Row],[DistrictName]])</f>
        <v>Columbia Elementary School—Woodland School District</v>
      </c>
      <c r="D367">
        <v>5599</v>
      </c>
      <c r="E367" t="s">
        <v>572</v>
      </c>
      <c r="F367" t="s">
        <v>36</v>
      </c>
      <c r="G367">
        <v>100003</v>
      </c>
      <c r="H367" s="3" t="s">
        <v>2692</v>
      </c>
      <c r="I367" t="s">
        <v>721</v>
      </c>
      <c r="J367">
        <v>100302</v>
      </c>
      <c r="K367" t="s">
        <v>24</v>
      </c>
      <c r="L367" t="s">
        <v>25</v>
      </c>
      <c r="M367" s="1">
        <v>45663</v>
      </c>
      <c r="N367" t="s">
        <v>26</v>
      </c>
      <c r="O367" t="s">
        <v>0</v>
      </c>
    </row>
    <row r="368" spans="1:15" x14ac:dyDescent="0.25">
      <c r="A368">
        <v>103032</v>
      </c>
      <c r="B368" t="s">
        <v>803</v>
      </c>
      <c r="C368" t="str">
        <f>CONCATENATE(Table1[[#This Row],[SchoolName]],"—",Table1[[#This Row],[DistrictName]])</f>
        <v>Columbia Elementary—Columbia (Walla Walla) School District</v>
      </c>
      <c r="D368">
        <v>3613</v>
      </c>
      <c r="E368" t="s">
        <v>797</v>
      </c>
      <c r="F368" t="s">
        <v>39</v>
      </c>
      <c r="G368">
        <v>100007</v>
      </c>
      <c r="H368" s="2">
        <v>36400</v>
      </c>
      <c r="I368" t="s">
        <v>139</v>
      </c>
      <c r="J368">
        <v>100052</v>
      </c>
      <c r="K368" t="s">
        <v>24</v>
      </c>
      <c r="L368" t="s">
        <v>25</v>
      </c>
      <c r="M368" s="1">
        <v>45663</v>
      </c>
      <c r="N368" t="s">
        <v>26</v>
      </c>
      <c r="O368" t="s">
        <v>0</v>
      </c>
    </row>
    <row r="369" spans="1:15" x14ac:dyDescent="0.25">
      <c r="A369">
        <v>102502</v>
      </c>
      <c r="B369" t="s">
        <v>803</v>
      </c>
      <c r="C369" t="str">
        <f>CONCATENATE(Table1[[#This Row],[SchoolName]],"—",Table1[[#This Row],[DistrictName]])</f>
        <v>Columbia Elementary—Mukilteo School District</v>
      </c>
      <c r="D369">
        <v>4342</v>
      </c>
      <c r="E369" t="s">
        <v>93</v>
      </c>
      <c r="F369" t="s">
        <v>46</v>
      </c>
      <c r="G369">
        <v>100009</v>
      </c>
      <c r="H369" s="2">
        <v>31006</v>
      </c>
      <c r="I369" t="s">
        <v>395</v>
      </c>
      <c r="J369">
        <v>100159</v>
      </c>
      <c r="K369" t="s">
        <v>24</v>
      </c>
      <c r="L369" t="s">
        <v>25</v>
      </c>
      <c r="M369" s="1">
        <v>45663</v>
      </c>
      <c r="N369" t="s">
        <v>26</v>
      </c>
      <c r="O369" t="s">
        <v>0</v>
      </c>
    </row>
    <row r="370" spans="1:15" x14ac:dyDescent="0.25">
      <c r="A370">
        <v>100674</v>
      </c>
      <c r="B370" t="s">
        <v>1451</v>
      </c>
      <c r="C370" t="str">
        <f>CONCATENATE(Table1[[#This Row],[SchoolName]],"—",Table1[[#This Row],[DistrictName]])</f>
        <v>Columbia Heights Elementary—Longview School District</v>
      </c>
      <c r="D370">
        <v>3211</v>
      </c>
      <c r="E370" t="s">
        <v>572</v>
      </c>
      <c r="F370" t="s">
        <v>36</v>
      </c>
      <c r="G370">
        <v>100003</v>
      </c>
      <c r="H370" s="3" t="s">
        <v>1450</v>
      </c>
      <c r="I370" t="s">
        <v>333</v>
      </c>
      <c r="J370">
        <v>100132</v>
      </c>
      <c r="K370" t="s">
        <v>24</v>
      </c>
      <c r="L370" t="s">
        <v>25</v>
      </c>
      <c r="M370" s="1">
        <v>45663</v>
      </c>
      <c r="N370" t="s">
        <v>26</v>
      </c>
      <c r="O370" t="s">
        <v>0</v>
      </c>
    </row>
    <row r="371" spans="1:15" x14ac:dyDescent="0.25">
      <c r="A371">
        <v>102897</v>
      </c>
      <c r="B371" t="s">
        <v>802</v>
      </c>
      <c r="C371" t="str">
        <f>CONCATENATE(Table1[[#This Row],[SchoolName]],"—",Table1[[#This Row],[DistrictName]])</f>
        <v>Columbia High And Elementary—Columbia (Stevens) School District</v>
      </c>
      <c r="D371">
        <v>3508</v>
      </c>
      <c r="E371" t="s">
        <v>737</v>
      </c>
      <c r="F371" t="s">
        <v>28</v>
      </c>
      <c r="G371">
        <v>100001</v>
      </c>
      <c r="H371" s="2">
        <v>33206</v>
      </c>
      <c r="I371" t="s">
        <v>137</v>
      </c>
      <c r="J371">
        <v>100051</v>
      </c>
      <c r="K371" t="s">
        <v>24</v>
      </c>
      <c r="L371" t="s">
        <v>25</v>
      </c>
      <c r="M371" s="1">
        <v>45663</v>
      </c>
      <c r="N371" t="s">
        <v>26</v>
      </c>
      <c r="O371" t="s">
        <v>0</v>
      </c>
    </row>
    <row r="372" spans="1:15" x14ac:dyDescent="0.25">
      <c r="A372">
        <v>103033</v>
      </c>
      <c r="B372" t="s">
        <v>804</v>
      </c>
      <c r="C372" t="str">
        <f>CONCATENATE(Table1[[#This Row],[SchoolName]],"—",Table1[[#This Row],[DistrictName]])</f>
        <v>Columbia High School—Columbia (Walla Walla) School District</v>
      </c>
      <c r="D372">
        <v>4049</v>
      </c>
      <c r="E372" t="s">
        <v>797</v>
      </c>
      <c r="F372" t="s">
        <v>39</v>
      </c>
      <c r="G372">
        <v>100007</v>
      </c>
      <c r="H372" s="2">
        <v>36400</v>
      </c>
      <c r="I372" t="s">
        <v>139</v>
      </c>
      <c r="J372">
        <v>100052</v>
      </c>
      <c r="K372" t="s">
        <v>24</v>
      </c>
      <c r="L372" t="s">
        <v>25</v>
      </c>
      <c r="M372" s="1">
        <v>45663</v>
      </c>
      <c r="N372" t="s">
        <v>26</v>
      </c>
      <c r="O372" t="s">
        <v>0</v>
      </c>
    </row>
    <row r="373" spans="1:15" x14ac:dyDescent="0.25">
      <c r="A373">
        <v>101811</v>
      </c>
      <c r="B373" t="s">
        <v>804</v>
      </c>
      <c r="C373" t="str">
        <f>CONCATENATE(Table1[[#This Row],[SchoolName]],"—",Table1[[#This Row],[DistrictName]])</f>
        <v>Columbia High School—White Salmon Valley School District</v>
      </c>
      <c r="D373">
        <v>2330</v>
      </c>
      <c r="E373" t="s">
        <v>425</v>
      </c>
      <c r="F373" t="s">
        <v>36</v>
      </c>
      <c r="G373">
        <v>100003</v>
      </c>
      <c r="H373" s="2">
        <v>20405</v>
      </c>
      <c r="I373" t="s">
        <v>704</v>
      </c>
      <c r="J373">
        <v>100295</v>
      </c>
      <c r="K373" t="s">
        <v>24</v>
      </c>
      <c r="L373" t="s">
        <v>25</v>
      </c>
      <c r="M373" s="1">
        <v>45663</v>
      </c>
      <c r="N373" t="s">
        <v>26</v>
      </c>
      <c r="O373" t="s">
        <v>0</v>
      </c>
    </row>
    <row r="374" spans="1:15" x14ac:dyDescent="0.25">
      <c r="A374">
        <v>103859</v>
      </c>
      <c r="B374" t="s">
        <v>1107</v>
      </c>
      <c r="C374" t="str">
        <f>CONCATENATE(Table1[[#This Row],[SchoolName]],"—",Table1[[#This Row],[DistrictName]])</f>
        <v>Columbia Junior High School—Fife School District</v>
      </c>
      <c r="D374">
        <v>4582</v>
      </c>
      <c r="E374" t="s">
        <v>195</v>
      </c>
      <c r="F374" t="s">
        <v>52</v>
      </c>
      <c r="G374">
        <v>100006</v>
      </c>
      <c r="H374" s="2">
        <v>27417</v>
      </c>
      <c r="I374" t="s">
        <v>230</v>
      </c>
      <c r="J374">
        <v>100088</v>
      </c>
      <c r="K374" t="s">
        <v>24</v>
      </c>
      <c r="L374" t="s">
        <v>25</v>
      </c>
      <c r="M374" s="1">
        <v>45663</v>
      </c>
      <c r="N374" t="s">
        <v>26</v>
      </c>
      <c r="O374" t="s">
        <v>0</v>
      </c>
    </row>
    <row r="375" spans="1:15" x14ac:dyDescent="0.25">
      <c r="A375">
        <v>103031</v>
      </c>
      <c r="B375" t="s">
        <v>805</v>
      </c>
      <c r="C375" t="str">
        <f>CONCATENATE(Table1[[#This Row],[SchoolName]],"—",Table1[[#This Row],[DistrictName]])</f>
        <v>Columbia Middle School—Columbia (Walla Walla) School District</v>
      </c>
      <c r="D375">
        <v>3012</v>
      </c>
      <c r="E375" t="s">
        <v>797</v>
      </c>
      <c r="F375" t="s">
        <v>39</v>
      </c>
      <c r="G375">
        <v>100007</v>
      </c>
      <c r="H375" s="2">
        <v>36400</v>
      </c>
      <c r="I375" t="s">
        <v>139</v>
      </c>
      <c r="J375">
        <v>100052</v>
      </c>
      <c r="K375" t="s">
        <v>24</v>
      </c>
      <c r="L375" t="s">
        <v>25</v>
      </c>
      <c r="M375" s="1">
        <v>45663</v>
      </c>
      <c r="N375" t="s">
        <v>26</v>
      </c>
      <c r="O375" t="s">
        <v>0</v>
      </c>
    </row>
    <row r="376" spans="1:15" x14ac:dyDescent="0.25">
      <c r="A376">
        <v>100832</v>
      </c>
      <c r="B376" t="s">
        <v>805</v>
      </c>
      <c r="C376" t="str">
        <f>CONCATENATE(Table1[[#This Row],[SchoolName]],"—",Table1[[#This Row],[DistrictName]])</f>
        <v>Columbia Middle School—Moses Lake School District</v>
      </c>
      <c r="D376">
        <v>3022</v>
      </c>
      <c r="E376" t="s">
        <v>817</v>
      </c>
      <c r="F376" t="s">
        <v>43</v>
      </c>
      <c r="G376">
        <v>100008</v>
      </c>
      <c r="H376" s="2">
        <v>13161</v>
      </c>
      <c r="I376" t="s">
        <v>381</v>
      </c>
      <c r="J376">
        <v>100153</v>
      </c>
      <c r="K376" t="s">
        <v>24</v>
      </c>
      <c r="L376" t="s">
        <v>25</v>
      </c>
      <c r="M376" s="1">
        <v>45663</v>
      </c>
      <c r="N376" t="s">
        <v>26</v>
      </c>
      <c r="O376" t="s">
        <v>0</v>
      </c>
    </row>
    <row r="377" spans="1:15" x14ac:dyDescent="0.25">
      <c r="A377">
        <v>100840</v>
      </c>
      <c r="B377" t="s">
        <v>960</v>
      </c>
      <c r="C377" t="str">
        <f>CONCATENATE(Table1[[#This Row],[SchoolName]],"—",Table1[[#This Row],[DistrictName]])</f>
        <v>Columbia Ridge Elementary—Ephrata School District</v>
      </c>
      <c r="D377">
        <v>2793</v>
      </c>
      <c r="E377" t="s">
        <v>817</v>
      </c>
      <c r="F377" t="s">
        <v>43</v>
      </c>
      <c r="G377">
        <v>100008</v>
      </c>
      <c r="H377" s="2">
        <v>13165</v>
      </c>
      <c r="I377" t="s">
        <v>202</v>
      </c>
      <c r="J377">
        <v>100081</v>
      </c>
      <c r="K377" t="s">
        <v>24</v>
      </c>
      <c r="L377" t="s">
        <v>25</v>
      </c>
      <c r="M377" s="1">
        <v>45663</v>
      </c>
      <c r="N377" t="s">
        <v>26</v>
      </c>
      <c r="O377" t="s">
        <v>0</v>
      </c>
    </row>
    <row r="378" spans="1:15" x14ac:dyDescent="0.25">
      <c r="A378">
        <v>106405</v>
      </c>
      <c r="B378" t="s">
        <v>1846</v>
      </c>
      <c r="C378" t="str">
        <f>CONCATENATE(Table1[[#This Row],[SchoolName]],"—",Table1[[#This Row],[DistrictName]])</f>
        <v>Columbia River Elementary—Pasco School District</v>
      </c>
      <c r="D378">
        <v>5623</v>
      </c>
      <c r="E378" t="s">
        <v>980</v>
      </c>
      <c r="F378" t="s">
        <v>39</v>
      </c>
      <c r="G378">
        <v>100007</v>
      </c>
      <c r="H378" s="2">
        <v>11001</v>
      </c>
      <c r="I378" t="s">
        <v>473</v>
      </c>
      <c r="J378">
        <v>100195</v>
      </c>
      <c r="K378" t="s">
        <v>24</v>
      </c>
      <c r="L378" t="s">
        <v>25</v>
      </c>
      <c r="M378" s="1">
        <v>45663</v>
      </c>
      <c r="N378" t="s">
        <v>26</v>
      </c>
      <c r="O378" t="s">
        <v>0</v>
      </c>
    </row>
    <row r="379" spans="1:15" x14ac:dyDescent="0.25">
      <c r="A379">
        <v>106077</v>
      </c>
      <c r="B379" t="s">
        <v>2608</v>
      </c>
      <c r="C379" t="str">
        <f>CONCATENATE(Table1[[#This Row],[SchoolName]],"—",Table1[[#This Row],[DistrictName]])</f>
        <v>Columbia River Gorge Elementary School—Washougal School District</v>
      </c>
      <c r="D379">
        <v>5494</v>
      </c>
      <c r="E379" t="s">
        <v>198</v>
      </c>
      <c r="F379" t="s">
        <v>36</v>
      </c>
      <c r="G379">
        <v>100003</v>
      </c>
      <c r="H379" s="3" t="s">
        <v>2606</v>
      </c>
      <c r="I379" t="s">
        <v>688</v>
      </c>
      <c r="J379">
        <v>100286</v>
      </c>
      <c r="K379" t="s">
        <v>24</v>
      </c>
      <c r="L379" t="s">
        <v>25</v>
      </c>
      <c r="M379" s="1">
        <v>45663</v>
      </c>
      <c r="N379" t="s">
        <v>26</v>
      </c>
      <c r="O379" t="s">
        <v>0</v>
      </c>
    </row>
    <row r="380" spans="1:15" x14ac:dyDescent="0.25">
      <c r="A380">
        <v>100540</v>
      </c>
      <c r="B380" t="s">
        <v>2525</v>
      </c>
      <c r="C380" t="str">
        <f>CONCATENATE(Table1[[#This Row],[SchoolName]],"—",Table1[[#This Row],[DistrictName]])</f>
        <v>Columbia River High—Vancouver School District</v>
      </c>
      <c r="D380">
        <v>3423</v>
      </c>
      <c r="E380" t="s">
        <v>198</v>
      </c>
      <c r="F380" t="s">
        <v>36</v>
      </c>
      <c r="G380">
        <v>100003</v>
      </c>
      <c r="H380" s="3" t="s">
        <v>2524</v>
      </c>
      <c r="I380" t="s">
        <v>666</v>
      </c>
      <c r="J380">
        <v>100278</v>
      </c>
      <c r="K380" t="s">
        <v>24</v>
      </c>
      <c r="L380" t="s">
        <v>25</v>
      </c>
      <c r="M380" s="1">
        <v>45663</v>
      </c>
      <c r="N380" t="s">
        <v>26</v>
      </c>
      <c r="O380" t="s">
        <v>0</v>
      </c>
    </row>
    <row r="381" spans="1:15" x14ac:dyDescent="0.25">
      <c r="A381">
        <v>103999</v>
      </c>
      <c r="B381" t="s">
        <v>1019</v>
      </c>
      <c r="C381" t="str">
        <f>CONCATENATE(Table1[[#This Row],[SchoolName]],"—",Table1[[#This Row],[DistrictName]])</f>
        <v>Columbia Valley Elementary—Evergreen School District (Clark)</v>
      </c>
      <c r="D381">
        <v>4587</v>
      </c>
      <c r="E381" t="s">
        <v>198</v>
      </c>
      <c r="F381" t="s">
        <v>36</v>
      </c>
      <c r="G381">
        <v>100003</v>
      </c>
      <c r="H381" s="3" t="s">
        <v>1016</v>
      </c>
      <c r="I381" t="s">
        <v>222</v>
      </c>
      <c r="J381">
        <v>100084</v>
      </c>
      <c r="K381" t="s">
        <v>24</v>
      </c>
      <c r="L381" t="s">
        <v>25</v>
      </c>
      <c r="M381" s="1">
        <v>45663</v>
      </c>
      <c r="N381" t="s">
        <v>26</v>
      </c>
      <c r="O381" t="s">
        <v>0</v>
      </c>
    </row>
    <row r="382" spans="1:15" x14ac:dyDescent="0.25">
      <c r="A382">
        <v>100665</v>
      </c>
      <c r="B382" t="s">
        <v>1452</v>
      </c>
      <c r="C382" t="str">
        <f>CONCATENATE(Table1[[#This Row],[SchoolName]],"—",Table1[[#This Row],[DistrictName]])</f>
        <v>Columbia Valley Garden Elem Schl—Longview School District</v>
      </c>
      <c r="D382">
        <v>2369</v>
      </c>
      <c r="E382" t="s">
        <v>572</v>
      </c>
      <c r="F382" t="s">
        <v>36</v>
      </c>
      <c r="G382">
        <v>100003</v>
      </c>
      <c r="H382" s="3" t="s">
        <v>1450</v>
      </c>
      <c r="I382" t="s">
        <v>333</v>
      </c>
      <c r="J382">
        <v>100132</v>
      </c>
      <c r="K382" t="s">
        <v>24</v>
      </c>
      <c r="L382" t="s">
        <v>25</v>
      </c>
      <c r="M382" s="1">
        <v>45663</v>
      </c>
      <c r="N382" t="s">
        <v>26</v>
      </c>
      <c r="O382" t="s">
        <v>0</v>
      </c>
    </row>
    <row r="383" spans="1:15" x14ac:dyDescent="0.25">
      <c r="A383">
        <v>104957</v>
      </c>
      <c r="B383" t="s">
        <v>1339</v>
      </c>
      <c r="C383" t="str">
        <f>CONCATENATE(Table1[[#This Row],[SchoolName]],"—",Table1[[#This Row],[DistrictName]])</f>
        <v>Columbia Virtual Academy - Kettle Falls—Kettle Falls School District</v>
      </c>
      <c r="D383">
        <v>5180</v>
      </c>
      <c r="E383" t="s">
        <v>737</v>
      </c>
      <c r="F383" t="s">
        <v>28</v>
      </c>
      <c r="G383">
        <v>100001</v>
      </c>
      <c r="H383" s="2">
        <v>33212</v>
      </c>
      <c r="I383" t="s">
        <v>301</v>
      </c>
      <c r="J383">
        <v>100118</v>
      </c>
      <c r="K383" t="s">
        <v>31</v>
      </c>
      <c r="L383" t="s">
        <v>25</v>
      </c>
      <c r="M383" s="1">
        <v>45663</v>
      </c>
      <c r="N383" t="s">
        <v>26</v>
      </c>
      <c r="O383" t="s">
        <v>0</v>
      </c>
    </row>
    <row r="384" spans="1:15" x14ac:dyDescent="0.25">
      <c r="A384">
        <v>103825</v>
      </c>
      <c r="B384" t="s">
        <v>2519</v>
      </c>
      <c r="C384" t="str">
        <f>CONCATENATE(Table1[[#This Row],[SchoolName]],"—",Table1[[#This Row],[DistrictName]])</f>
        <v>Columbia Virtual Academy—Valley School District</v>
      </c>
      <c r="D384">
        <v>1932</v>
      </c>
      <c r="E384" t="s">
        <v>737</v>
      </c>
      <c r="F384" t="s">
        <v>28</v>
      </c>
      <c r="G384">
        <v>100001</v>
      </c>
      <c r="H384" s="2">
        <v>33070</v>
      </c>
      <c r="I384" t="s">
        <v>664</v>
      </c>
      <c r="J384">
        <v>100277</v>
      </c>
      <c r="K384" t="s">
        <v>31</v>
      </c>
      <c r="L384" t="s">
        <v>25</v>
      </c>
      <c r="M384" s="1">
        <v>45663</v>
      </c>
      <c r="N384" t="s">
        <v>26</v>
      </c>
      <c r="O384" t="s">
        <v>0</v>
      </c>
    </row>
    <row r="385" spans="1:15" x14ac:dyDescent="0.25">
      <c r="A385">
        <v>102886</v>
      </c>
      <c r="B385" t="s">
        <v>806</v>
      </c>
      <c r="C385" t="str">
        <f>CONCATENATE(Table1[[#This Row],[SchoolName]],"—",Table1[[#This Row],[DistrictName]])</f>
        <v>Colville Junior High School—Colville School District</v>
      </c>
      <c r="D385">
        <v>3831</v>
      </c>
      <c r="E385" t="s">
        <v>737</v>
      </c>
      <c r="F385" t="s">
        <v>28</v>
      </c>
      <c r="G385">
        <v>100001</v>
      </c>
      <c r="H385" s="2">
        <v>33115</v>
      </c>
      <c r="I385" t="s">
        <v>141</v>
      </c>
      <c r="J385">
        <v>100053</v>
      </c>
      <c r="K385" t="s">
        <v>24</v>
      </c>
      <c r="L385" t="s">
        <v>25</v>
      </c>
      <c r="M385" s="1">
        <v>45663</v>
      </c>
      <c r="N385" t="s">
        <v>26</v>
      </c>
      <c r="O385" t="s">
        <v>0</v>
      </c>
    </row>
    <row r="386" spans="1:15" x14ac:dyDescent="0.25">
      <c r="A386">
        <v>102885</v>
      </c>
      <c r="B386" t="s">
        <v>807</v>
      </c>
      <c r="C386" t="str">
        <f>CONCATENATE(Table1[[#This Row],[SchoolName]],"—",Table1[[#This Row],[DistrictName]])</f>
        <v>Colville Senior High School—Colville School District</v>
      </c>
      <c r="D386">
        <v>3310</v>
      </c>
      <c r="E386" t="s">
        <v>737</v>
      </c>
      <c r="F386" t="s">
        <v>28</v>
      </c>
      <c r="G386">
        <v>100001</v>
      </c>
      <c r="H386" s="2">
        <v>33115</v>
      </c>
      <c r="I386" t="s">
        <v>141</v>
      </c>
      <c r="J386">
        <v>100053</v>
      </c>
      <c r="K386" t="s">
        <v>24</v>
      </c>
      <c r="L386" t="s">
        <v>25</v>
      </c>
      <c r="M386" s="1">
        <v>45663</v>
      </c>
      <c r="N386" t="s">
        <v>26</v>
      </c>
      <c r="O386" t="s">
        <v>0</v>
      </c>
    </row>
    <row r="387" spans="1:15" x14ac:dyDescent="0.25">
      <c r="A387">
        <v>102079</v>
      </c>
      <c r="B387" t="s">
        <v>2407</v>
      </c>
      <c r="C387" t="str">
        <f>CONCATENATE(Table1[[#This Row],[SchoolName]],"—",Table1[[#This Row],[DistrictName]])</f>
        <v>Comm Based Trans Program—Tacoma School District</v>
      </c>
      <c r="D387">
        <v>1585</v>
      </c>
      <c r="E387" t="s">
        <v>195</v>
      </c>
      <c r="F387" t="s">
        <v>52</v>
      </c>
      <c r="G387">
        <v>100006</v>
      </c>
      <c r="H387" s="2">
        <v>27010</v>
      </c>
      <c r="I387" t="s">
        <v>632</v>
      </c>
      <c r="J387">
        <v>100261</v>
      </c>
      <c r="K387" t="s">
        <v>163</v>
      </c>
      <c r="L387" t="s">
        <v>25</v>
      </c>
      <c r="M387" s="1">
        <v>45663</v>
      </c>
      <c r="N387" t="s">
        <v>26</v>
      </c>
      <c r="O387" t="s">
        <v>0</v>
      </c>
    </row>
    <row r="388" spans="1:15" x14ac:dyDescent="0.25">
      <c r="A388">
        <v>101547</v>
      </c>
      <c r="B388" t="s">
        <v>1390</v>
      </c>
      <c r="C388" t="str">
        <f>CONCATENATE(Table1[[#This Row],[SchoolName]],"—",Table1[[#This Row],[DistrictName]])</f>
        <v>Community School—Lake Washington School District</v>
      </c>
      <c r="D388">
        <v>3856</v>
      </c>
      <c r="E388" t="s">
        <v>120</v>
      </c>
      <c r="F388" t="s">
        <v>52</v>
      </c>
      <c r="G388">
        <v>100006</v>
      </c>
      <c r="H388" s="2">
        <v>17414</v>
      </c>
      <c r="I388" t="s">
        <v>323</v>
      </c>
      <c r="J388">
        <v>100127</v>
      </c>
      <c r="K388" t="s">
        <v>31</v>
      </c>
      <c r="L388" t="s">
        <v>25</v>
      </c>
      <c r="M388" s="1">
        <v>45663</v>
      </c>
      <c r="N388" t="s">
        <v>26</v>
      </c>
      <c r="O388" t="s">
        <v>0</v>
      </c>
    </row>
    <row r="389" spans="1:15" x14ac:dyDescent="0.25">
      <c r="A389">
        <v>103245</v>
      </c>
      <c r="B389" t="s">
        <v>2479</v>
      </c>
      <c r="C389" t="str">
        <f>CONCATENATE(Table1[[#This Row],[SchoolName]],"—",Table1[[#This Row],[DistrictName]])</f>
        <v>Computer Academy Toppenish High School—Toppenish School District</v>
      </c>
      <c r="D389">
        <v>1508</v>
      </c>
      <c r="E389" t="s">
        <v>870</v>
      </c>
      <c r="F389" t="s">
        <v>32</v>
      </c>
      <c r="G389">
        <v>100002</v>
      </c>
      <c r="H389" s="2">
        <v>39202</v>
      </c>
      <c r="I389" t="s">
        <v>648</v>
      </c>
      <c r="J389">
        <v>100269</v>
      </c>
      <c r="K389" t="s">
        <v>31</v>
      </c>
      <c r="L389" t="s">
        <v>25</v>
      </c>
      <c r="M389" s="1">
        <v>45663</v>
      </c>
      <c r="N389" t="s">
        <v>26</v>
      </c>
      <c r="O389" t="s">
        <v>0</v>
      </c>
    </row>
    <row r="390" spans="1:15" x14ac:dyDescent="0.25">
      <c r="A390">
        <v>101064</v>
      </c>
      <c r="B390" t="s">
        <v>2090</v>
      </c>
      <c r="C390" t="str">
        <f>CONCATENATE(Table1[[#This Row],[SchoolName]],"—",Table1[[#This Row],[DistrictName]])</f>
        <v>Concord International School—Seattle School District No. 1</v>
      </c>
      <c r="D390">
        <v>2199</v>
      </c>
      <c r="E390" t="s">
        <v>120</v>
      </c>
      <c r="F390" t="s">
        <v>52</v>
      </c>
      <c r="G390">
        <v>100006</v>
      </c>
      <c r="H390" s="2">
        <v>17001</v>
      </c>
      <c r="I390" t="s">
        <v>559</v>
      </c>
      <c r="J390">
        <v>100229</v>
      </c>
      <c r="K390" t="s">
        <v>24</v>
      </c>
      <c r="L390" t="s">
        <v>25</v>
      </c>
      <c r="M390" s="1">
        <v>45663</v>
      </c>
      <c r="N390" t="s">
        <v>26</v>
      </c>
      <c r="O390" t="s">
        <v>0</v>
      </c>
    </row>
    <row r="391" spans="1:15" x14ac:dyDescent="0.25">
      <c r="A391">
        <v>102358</v>
      </c>
      <c r="B391" t="s">
        <v>811</v>
      </c>
      <c r="C391" t="str">
        <f>CONCATENATE(Table1[[#This Row],[SchoolName]],"—",Table1[[#This Row],[DistrictName]])</f>
        <v>Concrete Elementary—Concrete School District</v>
      </c>
      <c r="D391">
        <v>2577</v>
      </c>
      <c r="E391" t="s">
        <v>76</v>
      </c>
      <c r="F391" t="s">
        <v>46</v>
      </c>
      <c r="G391">
        <v>100009</v>
      </c>
      <c r="H391" s="2">
        <v>29011</v>
      </c>
      <c r="I391" t="s">
        <v>143</v>
      </c>
      <c r="J391">
        <v>100054</v>
      </c>
      <c r="K391" t="s">
        <v>24</v>
      </c>
      <c r="L391" t="s">
        <v>25</v>
      </c>
      <c r="M391" s="1">
        <v>45663</v>
      </c>
      <c r="N391" t="s">
        <v>26</v>
      </c>
      <c r="O391" t="s">
        <v>0</v>
      </c>
    </row>
    <row r="392" spans="1:15" x14ac:dyDescent="0.25">
      <c r="A392">
        <v>102361</v>
      </c>
      <c r="B392" t="s">
        <v>812</v>
      </c>
      <c r="C392" t="str">
        <f>CONCATENATE(Table1[[#This Row],[SchoolName]],"—",Table1[[#This Row],[DistrictName]])</f>
        <v>Concrete High School—Concrete School District</v>
      </c>
      <c r="D392">
        <v>2810</v>
      </c>
      <c r="E392" t="s">
        <v>76</v>
      </c>
      <c r="F392" t="s">
        <v>46</v>
      </c>
      <c r="G392">
        <v>100009</v>
      </c>
      <c r="H392" s="2">
        <v>29011</v>
      </c>
      <c r="I392" t="s">
        <v>143</v>
      </c>
      <c r="J392">
        <v>100054</v>
      </c>
      <c r="K392" t="s">
        <v>24</v>
      </c>
      <c r="L392" t="s">
        <v>25</v>
      </c>
      <c r="M392" s="1">
        <v>45663</v>
      </c>
      <c r="N392" t="s">
        <v>26</v>
      </c>
      <c r="O392" t="s">
        <v>0</v>
      </c>
    </row>
    <row r="393" spans="1:15" x14ac:dyDescent="0.25">
      <c r="A393">
        <v>100781</v>
      </c>
      <c r="B393" t="s">
        <v>1662</v>
      </c>
      <c r="C393" t="str">
        <f>CONCATENATE(Table1[[#This Row],[SchoolName]],"—",Table1[[#This Row],[DistrictName]])</f>
        <v>Connell Elem—North Franklin School District</v>
      </c>
      <c r="D393">
        <v>2918</v>
      </c>
      <c r="E393" t="s">
        <v>980</v>
      </c>
      <c r="F393" t="s">
        <v>39</v>
      </c>
      <c r="G393">
        <v>100007</v>
      </c>
      <c r="H393" s="2">
        <v>11051</v>
      </c>
      <c r="I393" t="s">
        <v>413</v>
      </c>
      <c r="J393">
        <v>100168</v>
      </c>
      <c r="K393" t="s">
        <v>24</v>
      </c>
      <c r="L393" t="s">
        <v>25</v>
      </c>
      <c r="M393" s="1">
        <v>45663</v>
      </c>
      <c r="N393" t="s">
        <v>26</v>
      </c>
      <c r="O393" t="s">
        <v>0</v>
      </c>
    </row>
    <row r="394" spans="1:15" x14ac:dyDescent="0.25">
      <c r="A394">
        <v>100783</v>
      </c>
      <c r="B394" t="s">
        <v>1663</v>
      </c>
      <c r="C394" t="str">
        <f>CONCATENATE(Table1[[#This Row],[SchoolName]],"—",Table1[[#This Row],[DistrictName]])</f>
        <v>Connell High School—North Franklin School District</v>
      </c>
      <c r="D394">
        <v>3272</v>
      </c>
      <c r="E394" t="s">
        <v>980</v>
      </c>
      <c r="F394" t="s">
        <v>39</v>
      </c>
      <c r="G394">
        <v>100007</v>
      </c>
      <c r="H394" s="2">
        <v>11051</v>
      </c>
      <c r="I394" t="s">
        <v>413</v>
      </c>
      <c r="J394">
        <v>100168</v>
      </c>
      <c r="K394" t="s">
        <v>24</v>
      </c>
      <c r="L394" t="s">
        <v>25</v>
      </c>
      <c r="M394" s="1">
        <v>45663</v>
      </c>
      <c r="N394" t="s">
        <v>26</v>
      </c>
      <c r="O394" t="s">
        <v>0</v>
      </c>
    </row>
    <row r="395" spans="1:15" x14ac:dyDescent="0.25">
      <c r="A395">
        <v>100779</v>
      </c>
      <c r="B395" t="s">
        <v>1664</v>
      </c>
      <c r="C395" t="str">
        <f>CONCATENATE(Table1[[#This Row],[SchoolName]],"—",Table1[[#This Row],[DistrictName]])</f>
        <v>Connell Preschool—North Franklin School District</v>
      </c>
      <c r="D395">
        <v>1889</v>
      </c>
      <c r="E395" t="s">
        <v>980</v>
      </c>
      <c r="F395" t="s">
        <v>39</v>
      </c>
      <c r="G395">
        <v>100007</v>
      </c>
      <c r="H395" s="2">
        <v>11051</v>
      </c>
      <c r="I395" t="s">
        <v>413</v>
      </c>
      <c r="J395">
        <v>100168</v>
      </c>
      <c r="K395" t="s">
        <v>24</v>
      </c>
      <c r="L395" t="s">
        <v>25</v>
      </c>
      <c r="M395" s="1">
        <v>45663</v>
      </c>
      <c r="N395" t="s">
        <v>26</v>
      </c>
      <c r="O395" t="s">
        <v>0</v>
      </c>
    </row>
    <row r="396" spans="1:15" x14ac:dyDescent="0.25">
      <c r="A396">
        <v>102821</v>
      </c>
      <c r="B396" t="s">
        <v>860</v>
      </c>
      <c r="C396" t="str">
        <f>CONCATENATE(Table1[[#This Row],[SchoolName]],"—",Table1[[#This Row],[DistrictName]])</f>
        <v>Continuous Curriculum School—East Valley School District (Spokane)</v>
      </c>
      <c r="D396">
        <v>1712</v>
      </c>
      <c r="E396" t="s">
        <v>623</v>
      </c>
      <c r="F396" t="s">
        <v>28</v>
      </c>
      <c r="G396">
        <v>100001</v>
      </c>
      <c r="H396" s="2">
        <v>32361</v>
      </c>
      <c r="I396" t="s">
        <v>177</v>
      </c>
      <c r="J396">
        <v>100070</v>
      </c>
      <c r="K396" t="s">
        <v>24</v>
      </c>
      <c r="L396" t="s">
        <v>25</v>
      </c>
      <c r="M396" s="1">
        <v>45663</v>
      </c>
      <c r="N396" t="s">
        <v>26</v>
      </c>
      <c r="O396" t="s">
        <v>0</v>
      </c>
    </row>
    <row r="397" spans="1:15" x14ac:dyDescent="0.25">
      <c r="A397">
        <v>103229</v>
      </c>
      <c r="B397" t="s">
        <v>1149</v>
      </c>
      <c r="C397" t="str">
        <f>CONCATENATE(Table1[[#This Row],[SchoolName]],"—",Table1[[#This Row],[DistrictName]])</f>
        <v>Contract Learning Center—Grandview School District</v>
      </c>
      <c r="D397">
        <v>1776</v>
      </c>
      <c r="E397" t="s">
        <v>870</v>
      </c>
      <c r="F397" t="s">
        <v>32</v>
      </c>
      <c r="G397">
        <v>100002</v>
      </c>
      <c r="H397" s="2">
        <v>39200</v>
      </c>
      <c r="I397" t="s">
        <v>246</v>
      </c>
      <c r="J397">
        <v>100096</v>
      </c>
      <c r="K397" t="s">
        <v>31</v>
      </c>
      <c r="L397" t="s">
        <v>25</v>
      </c>
      <c r="M397" s="1">
        <v>45663</v>
      </c>
      <c r="N397" t="s">
        <v>26</v>
      </c>
      <c r="O397" t="s">
        <v>0</v>
      </c>
    </row>
    <row r="398" spans="1:15" x14ac:dyDescent="0.25">
      <c r="A398">
        <v>102516</v>
      </c>
      <c r="B398" t="s">
        <v>905</v>
      </c>
      <c r="C398" t="str">
        <f>CONCATENATE(Table1[[#This Row],[SchoolName]],"—",Table1[[#This Row],[DistrictName]])</f>
        <v>Contracted Schools—Edmonds School District</v>
      </c>
      <c r="D398">
        <v>1830</v>
      </c>
      <c r="E398" t="s">
        <v>93</v>
      </c>
      <c r="F398" t="s">
        <v>46</v>
      </c>
      <c r="G398">
        <v>100009</v>
      </c>
      <c r="H398" s="2">
        <v>31015</v>
      </c>
      <c r="I398" t="s">
        <v>187</v>
      </c>
      <c r="J398">
        <v>100075</v>
      </c>
      <c r="K398" t="s">
        <v>163</v>
      </c>
      <c r="L398" t="s">
        <v>25</v>
      </c>
      <c r="M398" s="1">
        <v>45663</v>
      </c>
      <c r="N398" t="s">
        <v>26</v>
      </c>
      <c r="O398" t="s">
        <v>0</v>
      </c>
    </row>
    <row r="399" spans="1:15" x14ac:dyDescent="0.25">
      <c r="A399">
        <v>101513</v>
      </c>
      <c r="B399" t="s">
        <v>1391</v>
      </c>
      <c r="C399" t="str">
        <f>CONCATENATE(Table1[[#This Row],[SchoolName]],"—",Table1[[#This Row],[DistrictName]])</f>
        <v>Contractual Schools—Lake Washington School District</v>
      </c>
      <c r="D399">
        <v>1649</v>
      </c>
      <c r="E399" t="s">
        <v>120</v>
      </c>
      <c r="F399" t="s">
        <v>52</v>
      </c>
      <c r="G399">
        <v>100006</v>
      </c>
      <c r="H399" s="2">
        <v>17414</v>
      </c>
      <c r="I399" t="s">
        <v>323</v>
      </c>
      <c r="J399">
        <v>100127</v>
      </c>
      <c r="K399" t="s">
        <v>31</v>
      </c>
      <c r="L399" t="s">
        <v>25</v>
      </c>
      <c r="M399" s="1">
        <v>45663</v>
      </c>
      <c r="N399" t="s">
        <v>26</v>
      </c>
      <c r="O399" t="s">
        <v>0</v>
      </c>
    </row>
    <row r="400" spans="1:15" x14ac:dyDescent="0.25">
      <c r="A400">
        <v>102403</v>
      </c>
      <c r="B400" t="s">
        <v>814</v>
      </c>
      <c r="C400" t="str">
        <f>CONCATENATE(Table1[[#This Row],[SchoolName]],"—",Table1[[#This Row],[DistrictName]])</f>
        <v>Conway School District 317—Conway School District</v>
      </c>
      <c r="D400">
        <v>2578</v>
      </c>
      <c r="E400" t="s">
        <v>76</v>
      </c>
      <c r="F400" t="s">
        <v>46</v>
      </c>
      <c r="G400">
        <v>100009</v>
      </c>
      <c r="H400" s="2">
        <v>29317</v>
      </c>
      <c r="I400" t="s">
        <v>145</v>
      </c>
      <c r="J400">
        <v>100055</v>
      </c>
      <c r="K400" t="s">
        <v>24</v>
      </c>
      <c r="L400" t="s">
        <v>25</v>
      </c>
      <c r="M400" s="1">
        <v>45663</v>
      </c>
      <c r="N400" t="s">
        <v>26</v>
      </c>
      <c r="O400" t="s">
        <v>0</v>
      </c>
    </row>
    <row r="401" spans="1:15" x14ac:dyDescent="0.25">
      <c r="A401">
        <v>102697</v>
      </c>
      <c r="B401" t="s">
        <v>2295</v>
      </c>
      <c r="C401" t="str">
        <f>CONCATENATE(Table1[[#This Row],[SchoolName]],"—",Table1[[#This Row],[DistrictName]])</f>
        <v>Cooper Elementary—Spokane School District</v>
      </c>
      <c r="D401">
        <v>2129</v>
      </c>
      <c r="E401" t="s">
        <v>623</v>
      </c>
      <c r="F401" t="s">
        <v>28</v>
      </c>
      <c r="G401">
        <v>100001</v>
      </c>
      <c r="H401" s="2">
        <v>32081</v>
      </c>
      <c r="I401" t="s">
        <v>597</v>
      </c>
      <c r="J401">
        <v>100247</v>
      </c>
      <c r="K401" t="s">
        <v>24</v>
      </c>
      <c r="L401" t="s">
        <v>25</v>
      </c>
      <c r="M401" s="1">
        <v>45663</v>
      </c>
      <c r="N401" t="s">
        <v>26</v>
      </c>
      <c r="O401" t="s">
        <v>0</v>
      </c>
    </row>
    <row r="402" spans="1:15" x14ac:dyDescent="0.25">
      <c r="A402">
        <v>105326</v>
      </c>
      <c r="B402" t="s">
        <v>314</v>
      </c>
      <c r="C402" t="str">
        <f>CONCATENATE(Table1[[#This Row],[SchoolName]],"—",Table1[[#This Row],[DistrictName]])</f>
        <v>Cordata Elementary School—Bellingham School District</v>
      </c>
      <c r="D402">
        <v>5239</v>
      </c>
      <c r="E402" t="s">
        <v>300</v>
      </c>
      <c r="F402" t="s">
        <v>46</v>
      </c>
      <c r="G402">
        <v>100009</v>
      </c>
      <c r="H402" s="2">
        <v>37501</v>
      </c>
      <c r="I402" t="s">
        <v>62</v>
      </c>
      <c r="J402">
        <v>100020</v>
      </c>
      <c r="K402" t="s">
        <v>24</v>
      </c>
      <c r="L402" t="s">
        <v>25</v>
      </c>
      <c r="M402" s="1">
        <v>45663</v>
      </c>
      <c r="N402" t="s">
        <v>26</v>
      </c>
      <c r="O402" t="s">
        <v>0</v>
      </c>
    </row>
    <row r="403" spans="1:15" x14ac:dyDescent="0.25">
      <c r="A403">
        <v>100903</v>
      </c>
      <c r="B403" t="s">
        <v>815</v>
      </c>
      <c r="C403" t="str">
        <f>CONCATENATE(Table1[[#This Row],[SchoolName]],"—",Table1[[#This Row],[DistrictName]])</f>
        <v>Cosmopolis Elementary School—Cosmopolis School District</v>
      </c>
      <c r="D403">
        <v>3326</v>
      </c>
      <c r="E403" t="s">
        <v>21</v>
      </c>
      <c r="F403" t="s">
        <v>22</v>
      </c>
      <c r="G403">
        <v>100004</v>
      </c>
      <c r="H403" s="2">
        <v>14099</v>
      </c>
      <c r="I403" t="s">
        <v>147</v>
      </c>
      <c r="J403">
        <v>100056</v>
      </c>
      <c r="K403" t="s">
        <v>24</v>
      </c>
      <c r="L403" t="s">
        <v>25</v>
      </c>
      <c r="M403" s="1">
        <v>45663</v>
      </c>
      <c r="N403" t="s">
        <v>26</v>
      </c>
      <c r="O403" t="s">
        <v>0</v>
      </c>
    </row>
    <row r="404" spans="1:15" x14ac:dyDescent="0.25">
      <c r="A404">
        <v>101631</v>
      </c>
      <c r="B404" t="s">
        <v>1722</v>
      </c>
      <c r="C404" t="str">
        <f>CONCATENATE(Table1[[#This Row],[SchoolName]],"—",Table1[[#This Row],[DistrictName]])</f>
        <v>Cottage Lake Elementary—Northshore School District</v>
      </c>
      <c r="D404">
        <v>3234</v>
      </c>
      <c r="E404" t="s">
        <v>120</v>
      </c>
      <c r="F404" t="s">
        <v>52</v>
      </c>
      <c r="G404">
        <v>100006</v>
      </c>
      <c r="H404" s="2">
        <v>17417</v>
      </c>
      <c r="I404" t="s">
        <v>426</v>
      </c>
      <c r="J404">
        <v>100174</v>
      </c>
      <c r="K404" t="s">
        <v>24</v>
      </c>
      <c r="L404" t="s">
        <v>25</v>
      </c>
      <c r="M404" s="1">
        <v>45663</v>
      </c>
      <c r="N404" t="s">
        <v>26</v>
      </c>
      <c r="O404" t="s">
        <v>0</v>
      </c>
    </row>
    <row r="405" spans="1:15" x14ac:dyDescent="0.25">
      <c r="A405">
        <v>101726</v>
      </c>
      <c r="B405" t="s">
        <v>594</v>
      </c>
      <c r="C405" t="str">
        <f>CONCATENATE(Table1[[#This Row],[SchoolName]],"—",Table1[[#This Row],[DistrictName]])</f>
        <v>Cottonwood Elementary School—Central Kitsap School District</v>
      </c>
      <c r="D405">
        <v>4014</v>
      </c>
      <c r="E405" t="s">
        <v>174</v>
      </c>
      <c r="F405" t="s">
        <v>49</v>
      </c>
      <c r="G405">
        <v>100005</v>
      </c>
      <c r="H405" s="2">
        <v>18401</v>
      </c>
      <c r="I405" t="s">
        <v>106</v>
      </c>
      <c r="J405">
        <v>100038</v>
      </c>
      <c r="K405" t="s">
        <v>24</v>
      </c>
      <c r="L405" t="s">
        <v>25</v>
      </c>
      <c r="M405" s="1">
        <v>45663</v>
      </c>
      <c r="N405" t="s">
        <v>26</v>
      </c>
      <c r="O405" t="s">
        <v>0</v>
      </c>
    </row>
    <row r="406" spans="1:15" x14ac:dyDescent="0.25">
      <c r="A406">
        <v>103294</v>
      </c>
      <c r="B406" t="s">
        <v>594</v>
      </c>
      <c r="C406" t="str">
        <f>CONCATENATE(Table1[[#This Row],[SchoolName]],"—",Table1[[#This Row],[DistrictName]])</f>
        <v>Cottonwood Elementary School—West Valley School District (Yakima)</v>
      </c>
      <c r="D406">
        <v>4448</v>
      </c>
      <c r="E406" t="s">
        <v>870</v>
      </c>
      <c r="F406" t="s">
        <v>32</v>
      </c>
      <c r="G406">
        <v>100002</v>
      </c>
      <c r="H406" s="2">
        <v>39208</v>
      </c>
      <c r="I406" t="s">
        <v>699</v>
      </c>
      <c r="J406">
        <v>100292</v>
      </c>
      <c r="K406" t="s">
        <v>24</v>
      </c>
      <c r="L406" t="s">
        <v>25</v>
      </c>
      <c r="M406" s="1">
        <v>45663</v>
      </c>
      <c r="N406" t="s">
        <v>26</v>
      </c>
      <c r="O406" t="s">
        <v>0</v>
      </c>
    </row>
    <row r="407" spans="1:15" x14ac:dyDescent="0.25">
      <c r="A407">
        <v>105230</v>
      </c>
      <c r="B407" t="s">
        <v>1274</v>
      </c>
      <c r="C407" t="str">
        <f>CONCATENATE(Table1[[#This Row],[SchoolName]],"—",Table1[[#This Row],[DistrictName]])</f>
        <v>Cottonwood Elementary—Kennewick School District</v>
      </c>
      <c r="D407">
        <v>5220</v>
      </c>
      <c r="E407" t="s">
        <v>1115</v>
      </c>
      <c r="F407" t="s">
        <v>39</v>
      </c>
      <c r="G407">
        <v>100007</v>
      </c>
      <c r="H407" s="3" t="s">
        <v>1269</v>
      </c>
      <c r="I407" t="s">
        <v>296</v>
      </c>
      <c r="J407">
        <v>100116</v>
      </c>
      <c r="K407" t="s">
        <v>24</v>
      </c>
      <c r="L407" t="s">
        <v>25</v>
      </c>
      <c r="M407" s="1">
        <v>45663</v>
      </c>
      <c r="N407" t="s">
        <v>26</v>
      </c>
      <c r="O407" t="s">
        <v>0</v>
      </c>
    </row>
    <row r="408" spans="1:15" x14ac:dyDescent="0.25">
      <c r="A408">
        <v>103857</v>
      </c>
      <c r="B408" t="s">
        <v>1437</v>
      </c>
      <c r="C408" t="str">
        <f>CONCATENATE(Table1[[#This Row],[SchoolName]],"—",Table1[[#This Row],[DistrictName]])</f>
        <v>Cougar Creek Elementary School—Lakewood School District</v>
      </c>
      <c r="D408">
        <v>4576</v>
      </c>
      <c r="E408" t="s">
        <v>93</v>
      </c>
      <c r="F408" t="s">
        <v>46</v>
      </c>
      <c r="G408">
        <v>100009</v>
      </c>
      <c r="H408" s="2">
        <v>31306</v>
      </c>
      <c r="I408" t="s">
        <v>325</v>
      </c>
      <c r="J408">
        <v>100128</v>
      </c>
      <c r="K408" t="s">
        <v>24</v>
      </c>
      <c r="L408" t="s">
        <v>25</v>
      </c>
      <c r="M408" s="1">
        <v>45663</v>
      </c>
      <c r="N408" t="s">
        <v>26</v>
      </c>
      <c r="O408" t="s">
        <v>0</v>
      </c>
    </row>
    <row r="409" spans="1:15" x14ac:dyDescent="0.25">
      <c r="A409">
        <v>103864</v>
      </c>
      <c r="B409" t="s">
        <v>376</v>
      </c>
      <c r="C409" t="str">
        <f>CONCATENATE(Table1[[#This Row],[SchoolName]],"—",Table1[[#This Row],[DistrictName]])</f>
        <v>Cougar Mountain Middle School—Bethel School District</v>
      </c>
      <c r="D409">
        <v>4578</v>
      </c>
      <c r="E409" t="s">
        <v>195</v>
      </c>
      <c r="F409" t="s">
        <v>52</v>
      </c>
      <c r="G409">
        <v>100006</v>
      </c>
      <c r="H409" s="2">
        <v>27403</v>
      </c>
      <c r="I409" t="s">
        <v>69</v>
      </c>
      <c r="J409">
        <v>100022</v>
      </c>
      <c r="K409" t="s">
        <v>24</v>
      </c>
      <c r="L409" t="s">
        <v>25</v>
      </c>
      <c r="M409" s="1">
        <v>45663</v>
      </c>
      <c r="N409" t="s">
        <v>26</v>
      </c>
      <c r="O409" t="s">
        <v>0</v>
      </c>
    </row>
    <row r="410" spans="1:15" x14ac:dyDescent="0.25">
      <c r="A410">
        <v>106747</v>
      </c>
      <c r="B410" t="s">
        <v>376</v>
      </c>
      <c r="C410" t="str">
        <f>CONCATENATE(Table1[[#This Row],[SchoolName]],"—",Table1[[#This Row],[DistrictName]])</f>
        <v>Cougar Mountain Middle School—Issaquah School District</v>
      </c>
      <c r="D410">
        <v>5674</v>
      </c>
      <c r="E410" t="s">
        <v>120</v>
      </c>
      <c r="F410" t="s">
        <v>52</v>
      </c>
      <c r="G410">
        <v>100006</v>
      </c>
      <c r="H410" s="2">
        <v>17411</v>
      </c>
      <c r="I410" t="s">
        <v>286</v>
      </c>
      <c r="J410">
        <v>100111</v>
      </c>
      <c r="K410" t="s">
        <v>24</v>
      </c>
      <c r="L410" t="s">
        <v>25</v>
      </c>
      <c r="M410" s="1">
        <v>45663</v>
      </c>
      <c r="N410" t="s">
        <v>26</v>
      </c>
      <c r="O410" t="s">
        <v>0</v>
      </c>
    </row>
    <row r="411" spans="1:15" x14ac:dyDescent="0.25">
      <c r="A411">
        <v>101475</v>
      </c>
      <c r="B411" t="s">
        <v>1228</v>
      </c>
      <c r="C411" t="str">
        <f>CONCATENATE(Table1[[#This Row],[SchoolName]],"—",Table1[[#This Row],[DistrictName]])</f>
        <v>Cougar Ridge Elementary—Issaquah School District</v>
      </c>
      <c r="D411">
        <v>4375</v>
      </c>
      <c r="E411" t="s">
        <v>120</v>
      </c>
      <c r="F411" t="s">
        <v>52</v>
      </c>
      <c r="G411">
        <v>100006</v>
      </c>
      <c r="H411" s="2">
        <v>17411</v>
      </c>
      <c r="I411" t="s">
        <v>286</v>
      </c>
      <c r="J411">
        <v>100111</v>
      </c>
      <c r="K411" t="s">
        <v>24</v>
      </c>
      <c r="L411" t="s">
        <v>25</v>
      </c>
      <c r="M411" s="1">
        <v>45663</v>
      </c>
      <c r="N411" t="s">
        <v>26</v>
      </c>
      <c r="O411" t="s">
        <v>0</v>
      </c>
    </row>
    <row r="412" spans="1:15" x14ac:dyDescent="0.25">
      <c r="A412">
        <v>101733</v>
      </c>
      <c r="B412" t="s">
        <v>596</v>
      </c>
      <c r="C412" t="str">
        <f>CONCATENATE(Table1[[#This Row],[SchoolName]],"—",Table1[[#This Row],[DistrictName]])</f>
        <v>Cougar Valley Elementary—Central Kitsap School District</v>
      </c>
      <c r="D412">
        <v>4341</v>
      </c>
      <c r="E412" t="s">
        <v>174</v>
      </c>
      <c r="F412" t="s">
        <v>49</v>
      </c>
      <c r="G412">
        <v>100005</v>
      </c>
      <c r="H412" s="2">
        <v>18401</v>
      </c>
      <c r="I412" t="s">
        <v>106</v>
      </c>
      <c r="J412">
        <v>100038</v>
      </c>
      <c r="K412" t="s">
        <v>24</v>
      </c>
      <c r="L412" t="s">
        <v>25</v>
      </c>
      <c r="M412" s="1">
        <v>45663</v>
      </c>
      <c r="N412" t="s">
        <v>26</v>
      </c>
      <c r="O412" t="s">
        <v>0</v>
      </c>
    </row>
    <row r="413" spans="1:15" x14ac:dyDescent="0.25">
      <c r="A413">
        <v>100813</v>
      </c>
      <c r="B413" t="s">
        <v>818</v>
      </c>
      <c r="C413" t="str">
        <f>CONCATENATE(Table1[[#This Row],[SchoolName]],"—",Table1[[#This Row],[DistrictName]])</f>
        <v>Coulee City Elementary—Coulee-Hartline School District</v>
      </c>
      <c r="D413">
        <v>2693</v>
      </c>
      <c r="E413" t="s">
        <v>817</v>
      </c>
      <c r="F413" t="s">
        <v>43</v>
      </c>
      <c r="G413">
        <v>100008</v>
      </c>
      <c r="H413" s="2">
        <v>13151</v>
      </c>
      <c r="I413" t="s">
        <v>149</v>
      </c>
      <c r="J413">
        <v>100057</v>
      </c>
      <c r="K413" t="s">
        <v>24</v>
      </c>
      <c r="L413" t="s">
        <v>25</v>
      </c>
      <c r="M413" s="1">
        <v>45663</v>
      </c>
      <c r="N413" t="s">
        <v>26</v>
      </c>
      <c r="O413" t="s">
        <v>0</v>
      </c>
    </row>
    <row r="414" spans="1:15" x14ac:dyDescent="0.25">
      <c r="A414">
        <v>100933</v>
      </c>
      <c r="B414" t="s">
        <v>819</v>
      </c>
      <c r="C414" t="str">
        <f>CONCATENATE(Table1[[#This Row],[SchoolName]],"—",Table1[[#This Row],[DistrictName]])</f>
        <v>Coupeville Elementary School—Coupeville School District</v>
      </c>
      <c r="D414">
        <v>3664</v>
      </c>
      <c r="E414" t="s">
        <v>820</v>
      </c>
      <c r="F414" t="s">
        <v>46</v>
      </c>
      <c r="G414">
        <v>100009</v>
      </c>
      <c r="H414" s="2">
        <v>15204</v>
      </c>
      <c r="I414" t="s">
        <v>151</v>
      </c>
      <c r="J414">
        <v>100058</v>
      </c>
      <c r="K414" t="s">
        <v>24</v>
      </c>
      <c r="L414" t="s">
        <v>25</v>
      </c>
      <c r="M414" s="1">
        <v>45663</v>
      </c>
      <c r="N414" t="s">
        <v>26</v>
      </c>
      <c r="O414" t="s">
        <v>0</v>
      </c>
    </row>
    <row r="415" spans="1:15" x14ac:dyDescent="0.25">
      <c r="A415">
        <v>100932</v>
      </c>
      <c r="B415" t="s">
        <v>821</v>
      </c>
      <c r="C415" t="str">
        <f>CONCATENATE(Table1[[#This Row],[SchoolName]],"—",Table1[[#This Row],[DistrictName]])</f>
        <v>Coupeville High School—Coupeville School District</v>
      </c>
      <c r="D415">
        <v>2625</v>
      </c>
      <c r="E415" t="s">
        <v>820</v>
      </c>
      <c r="F415" t="s">
        <v>46</v>
      </c>
      <c r="G415">
        <v>100009</v>
      </c>
      <c r="H415" s="2">
        <v>15204</v>
      </c>
      <c r="I415" t="s">
        <v>151</v>
      </c>
      <c r="J415">
        <v>100058</v>
      </c>
      <c r="K415" t="s">
        <v>24</v>
      </c>
      <c r="L415" t="s">
        <v>25</v>
      </c>
      <c r="M415" s="1">
        <v>45663</v>
      </c>
      <c r="N415" t="s">
        <v>26</v>
      </c>
      <c r="O415" t="s">
        <v>0</v>
      </c>
    </row>
    <row r="416" spans="1:15" x14ac:dyDescent="0.25">
      <c r="A416">
        <v>100934</v>
      </c>
      <c r="B416" t="s">
        <v>822</v>
      </c>
      <c r="C416" t="str">
        <f>CONCATENATE(Table1[[#This Row],[SchoolName]],"—",Table1[[#This Row],[DistrictName]])</f>
        <v>Coupeville Middle School—Coupeville School District</v>
      </c>
      <c r="D416">
        <v>4004</v>
      </c>
      <c r="E416" t="s">
        <v>820</v>
      </c>
      <c r="F416" t="s">
        <v>46</v>
      </c>
      <c r="G416">
        <v>100009</v>
      </c>
      <c r="H416" s="2">
        <v>15204</v>
      </c>
      <c r="I416" t="s">
        <v>151</v>
      </c>
      <c r="J416">
        <v>100058</v>
      </c>
      <c r="K416" t="s">
        <v>24</v>
      </c>
      <c r="L416" t="s">
        <v>25</v>
      </c>
      <c r="M416" s="1">
        <v>45663</v>
      </c>
      <c r="N416" t="s">
        <v>26</v>
      </c>
      <c r="O416" t="s">
        <v>0</v>
      </c>
    </row>
    <row r="417" spans="1:15" x14ac:dyDescent="0.25">
      <c r="A417">
        <v>105916</v>
      </c>
      <c r="B417" t="s">
        <v>823</v>
      </c>
      <c r="C417" t="str">
        <f>CONCATENATE(Table1[[#This Row],[SchoolName]],"—",Table1[[#This Row],[DistrictName]])</f>
        <v>Coupeville Open Academy—Coupeville School District</v>
      </c>
      <c r="D417">
        <v>5412</v>
      </c>
      <c r="E417" t="s">
        <v>820</v>
      </c>
      <c r="F417" t="s">
        <v>46</v>
      </c>
      <c r="G417">
        <v>100009</v>
      </c>
      <c r="H417" s="2">
        <v>15204</v>
      </c>
      <c r="I417" t="s">
        <v>151</v>
      </c>
      <c r="J417">
        <v>100058</v>
      </c>
      <c r="K417" t="s">
        <v>42</v>
      </c>
      <c r="L417" t="s">
        <v>25</v>
      </c>
      <c r="M417" s="1">
        <v>45663</v>
      </c>
      <c r="N417" t="s">
        <v>26</v>
      </c>
      <c r="O417" t="s">
        <v>0</v>
      </c>
    </row>
    <row r="418" spans="1:15" x14ac:dyDescent="0.25">
      <c r="A418">
        <v>101579</v>
      </c>
      <c r="B418" t="s">
        <v>1300</v>
      </c>
      <c r="C418" t="str">
        <f>CONCATENATE(Table1[[#This Row],[SchoolName]],"—",Table1[[#This Row],[DistrictName]])</f>
        <v>Covington Elementary School—Kent School District</v>
      </c>
      <c r="D418">
        <v>3388</v>
      </c>
      <c r="E418" t="s">
        <v>120</v>
      </c>
      <c r="F418" t="s">
        <v>52</v>
      </c>
      <c r="G418">
        <v>100006</v>
      </c>
      <c r="H418" s="2">
        <v>17415</v>
      </c>
      <c r="I418" t="s">
        <v>298</v>
      </c>
      <c r="J418">
        <v>100117</v>
      </c>
      <c r="K418" t="s">
        <v>24</v>
      </c>
      <c r="L418" t="s">
        <v>25</v>
      </c>
      <c r="M418" s="1">
        <v>45663</v>
      </c>
      <c r="N418" t="s">
        <v>26</v>
      </c>
      <c r="O418" t="s">
        <v>0</v>
      </c>
    </row>
    <row r="419" spans="1:15" x14ac:dyDescent="0.25">
      <c r="A419">
        <v>100597</v>
      </c>
      <c r="B419" t="s">
        <v>1020</v>
      </c>
      <c r="C419" t="str">
        <f>CONCATENATE(Table1[[#This Row],[SchoolName]],"—",Table1[[#This Row],[DistrictName]])</f>
        <v>Covington Middle School—Evergreen School District (Clark)</v>
      </c>
      <c r="D419">
        <v>3320</v>
      </c>
      <c r="E419" t="s">
        <v>198</v>
      </c>
      <c r="F419" t="s">
        <v>36</v>
      </c>
      <c r="G419">
        <v>100003</v>
      </c>
      <c r="H419" s="3" t="s">
        <v>1016</v>
      </c>
      <c r="I419" t="s">
        <v>222</v>
      </c>
      <c r="J419">
        <v>100084</v>
      </c>
      <c r="K419" t="s">
        <v>24</v>
      </c>
      <c r="L419" t="s">
        <v>25</v>
      </c>
      <c r="M419" s="1">
        <v>45663</v>
      </c>
      <c r="N419" t="s">
        <v>26</v>
      </c>
      <c r="O419" t="s">
        <v>0</v>
      </c>
    </row>
    <row r="420" spans="1:15" x14ac:dyDescent="0.25">
      <c r="A420">
        <v>100712</v>
      </c>
      <c r="B420" t="s">
        <v>1258</v>
      </c>
      <c r="C420" t="str">
        <f>CONCATENATE(Table1[[#This Row],[SchoolName]],"—",Table1[[#This Row],[DistrictName]])</f>
        <v>Coweeman Middle School—Kelso School District</v>
      </c>
      <c r="D420">
        <v>3322</v>
      </c>
      <c r="E420" t="s">
        <v>572</v>
      </c>
      <c r="F420" t="s">
        <v>36</v>
      </c>
      <c r="G420">
        <v>100003</v>
      </c>
      <c r="H420" s="3" t="s">
        <v>1255</v>
      </c>
      <c r="I420" t="s">
        <v>294</v>
      </c>
      <c r="J420">
        <v>100115</v>
      </c>
      <c r="K420" t="s">
        <v>24</v>
      </c>
      <c r="L420" t="s">
        <v>25</v>
      </c>
      <c r="M420" s="1">
        <v>45663</v>
      </c>
      <c r="N420" t="s">
        <v>26</v>
      </c>
      <c r="O420" t="s">
        <v>0</v>
      </c>
    </row>
    <row r="421" spans="1:15" x14ac:dyDescent="0.25">
      <c r="A421">
        <v>100711</v>
      </c>
      <c r="B421" t="s">
        <v>974</v>
      </c>
      <c r="C421" t="str">
        <f>CONCATENATE(Table1[[#This Row],[SchoolName]],"—",Table1[[#This Row],[DistrictName]])</f>
        <v>Cowlitz County Youth Services Center—ESD 112 acting as a school district</v>
      </c>
      <c r="D421">
        <v>3294</v>
      </c>
      <c r="E421" t="s">
        <v>198</v>
      </c>
      <c r="F421" t="s">
        <v>36</v>
      </c>
      <c r="H421" s="3" t="s">
        <v>973</v>
      </c>
      <c r="I421" t="s">
        <v>208</v>
      </c>
      <c r="J421">
        <v>100003</v>
      </c>
      <c r="K421" t="s">
        <v>35</v>
      </c>
      <c r="L421" t="s">
        <v>25</v>
      </c>
      <c r="M421" s="1">
        <v>45663</v>
      </c>
      <c r="N421" t="s">
        <v>26</v>
      </c>
      <c r="O421" t="s">
        <v>0</v>
      </c>
    </row>
    <row r="422" spans="1:15" x14ac:dyDescent="0.25">
      <c r="A422">
        <v>104969</v>
      </c>
      <c r="B422" t="s">
        <v>2470</v>
      </c>
      <c r="C422" t="str">
        <f>CONCATENATE(Table1[[#This Row],[SchoolName]],"—",Table1[[#This Row],[DistrictName]])</f>
        <v>Cowlitz Prairie Academy—Toledo School District</v>
      </c>
      <c r="D422">
        <v>5190</v>
      </c>
      <c r="E422" t="s">
        <v>68</v>
      </c>
      <c r="F422" t="s">
        <v>22</v>
      </c>
      <c r="G422">
        <v>100004</v>
      </c>
      <c r="H422" s="2">
        <v>21237</v>
      </c>
      <c r="I422" t="s">
        <v>644</v>
      </c>
      <c r="J422">
        <v>100267</v>
      </c>
      <c r="K422" t="s">
        <v>24</v>
      </c>
      <c r="L422" t="s">
        <v>25</v>
      </c>
      <c r="M422" s="1">
        <v>45663</v>
      </c>
      <c r="N422" t="s">
        <v>26</v>
      </c>
      <c r="O422" t="s">
        <v>0</v>
      </c>
    </row>
    <row r="423" spans="1:15" x14ac:dyDescent="0.25">
      <c r="A423">
        <v>105915</v>
      </c>
      <c r="B423" t="s">
        <v>766</v>
      </c>
      <c r="C423" t="str">
        <f>CONCATENATE(Table1[[#This Row],[SchoolName]],"—",Table1[[#This Row],[DistrictName]])</f>
        <v>CPSD Open Doors Program—Clover Park School District</v>
      </c>
      <c r="D423">
        <v>5411</v>
      </c>
      <c r="E423" t="s">
        <v>195</v>
      </c>
      <c r="F423" t="s">
        <v>52</v>
      </c>
      <c r="G423">
        <v>100006</v>
      </c>
      <c r="H423" s="2">
        <v>27400</v>
      </c>
      <c r="I423" t="s">
        <v>129</v>
      </c>
      <c r="J423">
        <v>100047</v>
      </c>
      <c r="K423" t="s">
        <v>42</v>
      </c>
      <c r="L423" t="s">
        <v>25</v>
      </c>
      <c r="M423" s="1">
        <v>45663</v>
      </c>
      <c r="N423" t="s">
        <v>26</v>
      </c>
      <c r="O423" t="s">
        <v>0</v>
      </c>
    </row>
    <row r="424" spans="1:15" x14ac:dyDescent="0.25">
      <c r="A424">
        <v>106082</v>
      </c>
      <c r="B424" t="s">
        <v>1665</v>
      </c>
      <c r="C424" t="str">
        <f>CONCATENATE(Table1[[#This Row],[SchoolName]],"—",Table1[[#This Row],[DistrictName]])</f>
        <v>CRCC-Open Doors—North Franklin School District</v>
      </c>
      <c r="D424">
        <v>5499</v>
      </c>
      <c r="E424" t="s">
        <v>980</v>
      </c>
      <c r="F424" t="s">
        <v>39</v>
      </c>
      <c r="G424">
        <v>100007</v>
      </c>
      <c r="H424" s="2">
        <v>11051</v>
      </c>
      <c r="I424" t="s">
        <v>413</v>
      </c>
      <c r="J424">
        <v>100168</v>
      </c>
      <c r="K424" t="s">
        <v>42</v>
      </c>
      <c r="L424" t="s">
        <v>25</v>
      </c>
      <c r="M424" s="1">
        <v>45663</v>
      </c>
      <c r="N424" t="s">
        <v>26</v>
      </c>
      <c r="O424" t="s">
        <v>0</v>
      </c>
    </row>
    <row r="425" spans="1:15" x14ac:dyDescent="0.25">
      <c r="A425">
        <v>106221</v>
      </c>
      <c r="B425" t="s">
        <v>1520</v>
      </c>
      <c r="C425" t="str">
        <f>CONCATENATE(Table1[[#This Row],[SchoolName]],"—",Table1[[#This Row],[DistrictName]])</f>
        <v>Creekside Elementary School—Mead School District</v>
      </c>
      <c r="D425">
        <v>5572</v>
      </c>
      <c r="E425" t="s">
        <v>623</v>
      </c>
      <c r="F425" t="s">
        <v>28</v>
      </c>
      <c r="G425">
        <v>100001</v>
      </c>
      <c r="H425" s="2">
        <v>32354</v>
      </c>
      <c r="I425" t="s">
        <v>363</v>
      </c>
      <c r="J425">
        <v>100144</v>
      </c>
      <c r="K425" t="s">
        <v>24</v>
      </c>
      <c r="L425" t="s">
        <v>25</v>
      </c>
      <c r="M425" s="1">
        <v>45663</v>
      </c>
      <c r="N425" t="s">
        <v>26</v>
      </c>
      <c r="O425" t="s">
        <v>0</v>
      </c>
    </row>
    <row r="426" spans="1:15" x14ac:dyDescent="0.25">
      <c r="A426">
        <v>105134</v>
      </c>
      <c r="B426" t="s">
        <v>1229</v>
      </c>
      <c r="C426" t="str">
        <f>CONCATENATE(Table1[[#This Row],[SchoolName]],"—",Table1[[#This Row],[DistrictName]])</f>
        <v>Creekside Elementary—Issaquah School District</v>
      </c>
      <c r="D426">
        <v>5201</v>
      </c>
      <c r="E426" t="s">
        <v>120</v>
      </c>
      <c r="F426" t="s">
        <v>52</v>
      </c>
      <c r="G426">
        <v>100006</v>
      </c>
      <c r="H426" s="2">
        <v>17411</v>
      </c>
      <c r="I426" t="s">
        <v>286</v>
      </c>
      <c r="J426">
        <v>100111</v>
      </c>
      <c r="K426" t="s">
        <v>24</v>
      </c>
      <c r="L426" t="s">
        <v>25</v>
      </c>
      <c r="M426" s="1">
        <v>45663</v>
      </c>
      <c r="N426" t="s">
        <v>26</v>
      </c>
      <c r="O426" t="s">
        <v>0</v>
      </c>
    </row>
    <row r="427" spans="1:15" x14ac:dyDescent="0.25">
      <c r="A427">
        <v>100923</v>
      </c>
      <c r="B427" t="s">
        <v>1754</v>
      </c>
      <c r="C427" t="str">
        <f>CONCATENATE(Table1[[#This Row],[SchoolName]],"—",Table1[[#This Row],[DistrictName]])</f>
        <v>Crescent Harbor Elem—Oak Harbor School District</v>
      </c>
      <c r="D427">
        <v>3377</v>
      </c>
      <c r="E427" t="s">
        <v>820</v>
      </c>
      <c r="F427" t="s">
        <v>46</v>
      </c>
      <c r="G427">
        <v>100009</v>
      </c>
      <c r="H427" s="2">
        <v>15201</v>
      </c>
      <c r="I427" t="s">
        <v>428</v>
      </c>
      <c r="J427">
        <v>100175</v>
      </c>
      <c r="K427" t="s">
        <v>24</v>
      </c>
      <c r="L427" t="s">
        <v>25</v>
      </c>
      <c r="M427" s="1">
        <v>45663</v>
      </c>
      <c r="N427" t="s">
        <v>26</v>
      </c>
      <c r="O427" t="s">
        <v>0</v>
      </c>
    </row>
    <row r="428" spans="1:15" x14ac:dyDescent="0.25">
      <c r="A428">
        <v>102168</v>
      </c>
      <c r="B428" t="s">
        <v>2408</v>
      </c>
      <c r="C428" t="str">
        <f>CONCATENATE(Table1[[#This Row],[SchoolName]],"—",Table1[[#This Row],[DistrictName]])</f>
        <v>Crescent Heights Elementary School—Tacoma School District</v>
      </c>
      <c r="D428">
        <v>4537</v>
      </c>
      <c r="E428" t="s">
        <v>195</v>
      </c>
      <c r="F428" t="s">
        <v>52</v>
      </c>
      <c r="G428">
        <v>100006</v>
      </c>
      <c r="H428" s="2">
        <v>27010</v>
      </c>
      <c r="I428" t="s">
        <v>632</v>
      </c>
      <c r="J428">
        <v>100261</v>
      </c>
      <c r="K428" t="s">
        <v>24</v>
      </c>
      <c r="L428" t="s">
        <v>25</v>
      </c>
      <c r="M428" s="1">
        <v>45663</v>
      </c>
      <c r="N428" t="s">
        <v>26</v>
      </c>
      <c r="O428" t="s">
        <v>0</v>
      </c>
    </row>
    <row r="429" spans="1:15" x14ac:dyDescent="0.25">
      <c r="A429">
        <v>100492</v>
      </c>
      <c r="B429" t="s">
        <v>824</v>
      </c>
      <c r="C429" t="str">
        <f>CONCATENATE(Table1[[#This Row],[SchoolName]],"—",Table1[[#This Row],[DistrictName]])</f>
        <v>Crescent School—Crescent School District</v>
      </c>
      <c r="D429">
        <v>3473</v>
      </c>
      <c r="E429" t="s">
        <v>537</v>
      </c>
      <c r="F429" t="s">
        <v>49</v>
      </c>
      <c r="G429">
        <v>100005</v>
      </c>
      <c r="H429" s="3" t="s">
        <v>825</v>
      </c>
      <c r="I429" t="s">
        <v>153</v>
      </c>
      <c r="J429">
        <v>100059</v>
      </c>
      <c r="K429" t="s">
        <v>24</v>
      </c>
      <c r="L429" t="s">
        <v>25</v>
      </c>
      <c r="M429" s="1">
        <v>45663</v>
      </c>
      <c r="N429" t="s">
        <v>26</v>
      </c>
      <c r="O429" t="s">
        <v>0</v>
      </c>
    </row>
    <row r="430" spans="1:15" x14ac:dyDescent="0.25">
      <c r="A430">
        <v>100601</v>
      </c>
      <c r="B430" t="s">
        <v>1021</v>
      </c>
      <c r="C430" t="str">
        <f>CONCATENATE(Table1[[#This Row],[SchoolName]],"—",Table1[[#This Row],[DistrictName]])</f>
        <v>Crestline Elementary School—Evergreen School District (Clark)</v>
      </c>
      <c r="D430">
        <v>3822</v>
      </c>
      <c r="E430" t="s">
        <v>198</v>
      </c>
      <c r="F430" t="s">
        <v>36</v>
      </c>
      <c r="G430">
        <v>100003</v>
      </c>
      <c r="H430" s="3" t="s">
        <v>1016</v>
      </c>
      <c r="I430" t="s">
        <v>222</v>
      </c>
      <c r="J430">
        <v>100084</v>
      </c>
      <c r="K430" t="s">
        <v>24</v>
      </c>
      <c r="L430" t="s">
        <v>25</v>
      </c>
      <c r="M430" s="1">
        <v>45663</v>
      </c>
      <c r="N430" t="s">
        <v>26</v>
      </c>
      <c r="O430" t="s">
        <v>0</v>
      </c>
    </row>
    <row r="431" spans="1:15" x14ac:dyDescent="0.25">
      <c r="A431">
        <v>101888</v>
      </c>
      <c r="B431" t="s">
        <v>827</v>
      </c>
      <c r="C431" t="str">
        <f>CONCATENATE(Table1[[#This Row],[SchoolName]],"—",Table1[[#This Row],[DistrictName]])</f>
        <v>Creston Elementary—Creston School District</v>
      </c>
      <c r="D431">
        <v>2862</v>
      </c>
      <c r="E431" t="s">
        <v>73</v>
      </c>
      <c r="F431" t="s">
        <v>28</v>
      </c>
      <c r="G431">
        <v>100001</v>
      </c>
      <c r="H431" s="2">
        <v>22073</v>
      </c>
      <c r="I431" t="s">
        <v>155</v>
      </c>
      <c r="J431">
        <v>100060</v>
      </c>
      <c r="K431" t="s">
        <v>24</v>
      </c>
      <c r="L431" t="s">
        <v>25</v>
      </c>
      <c r="M431" s="1">
        <v>45663</v>
      </c>
      <c r="N431" t="s">
        <v>26</v>
      </c>
      <c r="O431" t="s">
        <v>0</v>
      </c>
    </row>
    <row r="432" spans="1:15" x14ac:dyDescent="0.25">
      <c r="A432">
        <v>101889</v>
      </c>
      <c r="B432" t="s">
        <v>828</v>
      </c>
      <c r="C432" t="str">
        <f>CONCATENATE(Table1[[#This Row],[SchoolName]],"—",Table1[[#This Row],[DistrictName]])</f>
        <v>Creston Jr-Sr High School—Creston School District</v>
      </c>
      <c r="D432">
        <v>2863</v>
      </c>
      <c r="E432" t="s">
        <v>73</v>
      </c>
      <c r="F432" t="s">
        <v>28</v>
      </c>
      <c r="G432">
        <v>100001</v>
      </c>
      <c r="H432" s="2">
        <v>22073</v>
      </c>
      <c r="I432" t="s">
        <v>155</v>
      </c>
      <c r="J432">
        <v>100060</v>
      </c>
      <c r="K432" t="s">
        <v>24</v>
      </c>
      <c r="L432" t="s">
        <v>25</v>
      </c>
      <c r="M432" s="1">
        <v>45663</v>
      </c>
      <c r="N432" t="s">
        <v>26</v>
      </c>
      <c r="O432" t="s">
        <v>0</v>
      </c>
    </row>
    <row r="433" spans="1:15" x14ac:dyDescent="0.25">
      <c r="A433">
        <v>101596</v>
      </c>
      <c r="B433" t="s">
        <v>1301</v>
      </c>
      <c r="C433" t="str">
        <f>CONCATENATE(Table1[[#This Row],[SchoolName]],"—",Table1[[#This Row],[DistrictName]])</f>
        <v>Crestwood Elementary School—Kent School District</v>
      </c>
      <c r="D433">
        <v>4126</v>
      </c>
      <c r="E433" t="s">
        <v>120</v>
      </c>
      <c r="F433" t="s">
        <v>52</v>
      </c>
      <c r="G433">
        <v>100006</v>
      </c>
      <c r="H433" s="2">
        <v>17415</v>
      </c>
      <c r="I433" t="s">
        <v>298</v>
      </c>
      <c r="J433">
        <v>100117</v>
      </c>
      <c r="K433" t="s">
        <v>24</v>
      </c>
      <c r="L433" t="s">
        <v>25</v>
      </c>
      <c r="M433" s="1">
        <v>45663</v>
      </c>
      <c r="N433" t="s">
        <v>26</v>
      </c>
      <c r="O433" t="s">
        <v>0</v>
      </c>
    </row>
    <row r="434" spans="1:15" x14ac:dyDescent="0.25">
      <c r="A434">
        <v>102196</v>
      </c>
      <c r="B434" t="s">
        <v>2377</v>
      </c>
      <c r="C434" t="str">
        <f>CONCATENATE(Table1[[#This Row],[SchoolName]],"—",Table1[[#This Row],[DistrictName]])</f>
        <v>Crestwood Elementary—Sumner-Bonney Lake School District</v>
      </c>
      <c r="D434">
        <v>4435</v>
      </c>
      <c r="E434" t="s">
        <v>195</v>
      </c>
      <c r="F434" t="s">
        <v>52</v>
      </c>
      <c r="G434">
        <v>100006</v>
      </c>
      <c r="H434" s="2">
        <v>27320</v>
      </c>
      <c r="I434" t="s">
        <v>626</v>
      </c>
      <c r="J434">
        <v>100259</v>
      </c>
      <c r="K434" t="s">
        <v>24</v>
      </c>
      <c r="L434" t="s">
        <v>25</v>
      </c>
      <c r="M434" s="1">
        <v>45663</v>
      </c>
      <c r="N434" t="s">
        <v>26</v>
      </c>
      <c r="O434" t="s">
        <v>0</v>
      </c>
    </row>
    <row r="435" spans="1:15" x14ac:dyDescent="0.25">
      <c r="A435">
        <v>104897</v>
      </c>
      <c r="B435" t="s">
        <v>1159</v>
      </c>
      <c r="C435" t="str">
        <f>CONCATENATE(Table1[[#This Row],[SchoolName]],"—",Table1[[#This Row],[DistrictName]])</f>
        <v>Crossroads High School—Granite Falls School District</v>
      </c>
      <c r="D435">
        <v>5171</v>
      </c>
      <c r="E435" t="s">
        <v>93</v>
      </c>
      <c r="F435" t="s">
        <v>46</v>
      </c>
      <c r="G435">
        <v>100009</v>
      </c>
      <c r="H435" s="2">
        <v>31332</v>
      </c>
      <c r="I435" t="s">
        <v>250</v>
      </c>
      <c r="J435">
        <v>100098</v>
      </c>
      <c r="K435" t="s">
        <v>31</v>
      </c>
      <c r="L435" t="s">
        <v>25</v>
      </c>
      <c r="M435" s="1">
        <v>45663</v>
      </c>
      <c r="N435" t="s">
        <v>26</v>
      </c>
      <c r="O435" t="s">
        <v>0</v>
      </c>
    </row>
    <row r="436" spans="1:15" x14ac:dyDescent="0.25">
      <c r="A436">
        <v>101673</v>
      </c>
      <c r="B436" t="s">
        <v>451</v>
      </c>
      <c r="C436" t="str">
        <f>CONCATENATE(Table1[[#This Row],[SchoolName]],"—",Table1[[#This Row],[DistrictName]])</f>
        <v>Crownhill Elementary School—Bremerton School District</v>
      </c>
      <c r="D436">
        <v>3108</v>
      </c>
      <c r="E436" t="s">
        <v>174</v>
      </c>
      <c r="F436" t="s">
        <v>49</v>
      </c>
      <c r="G436">
        <v>100005</v>
      </c>
      <c r="H436" s="2">
        <v>18100</v>
      </c>
      <c r="I436" t="s">
        <v>79</v>
      </c>
      <c r="J436">
        <v>100026</v>
      </c>
      <c r="K436" t="s">
        <v>24</v>
      </c>
      <c r="L436" t="s">
        <v>25</v>
      </c>
      <c r="M436" s="1">
        <v>45663</v>
      </c>
      <c r="N436" t="s">
        <v>26</v>
      </c>
      <c r="O436" t="s">
        <v>0</v>
      </c>
    </row>
    <row r="437" spans="1:15" x14ac:dyDescent="0.25">
      <c r="A437">
        <v>101628</v>
      </c>
      <c r="B437" t="s">
        <v>1723</v>
      </c>
      <c r="C437" t="str">
        <f>CONCATENATE(Table1[[#This Row],[SchoolName]],"—",Table1[[#This Row],[DistrictName]])</f>
        <v>Crystal Springs Elementary—Northshore School District</v>
      </c>
      <c r="D437">
        <v>3105</v>
      </c>
      <c r="E437" t="s">
        <v>120</v>
      </c>
      <c r="F437" t="s">
        <v>52</v>
      </c>
      <c r="G437">
        <v>100006</v>
      </c>
      <c r="H437" s="2">
        <v>17417</v>
      </c>
      <c r="I437" t="s">
        <v>426</v>
      </c>
      <c r="J437">
        <v>100174</v>
      </c>
      <c r="K437" t="s">
        <v>24</v>
      </c>
      <c r="L437" t="s">
        <v>25</v>
      </c>
      <c r="M437" s="1">
        <v>45663</v>
      </c>
      <c r="N437" t="s">
        <v>26</v>
      </c>
      <c r="O437" t="s">
        <v>0</v>
      </c>
    </row>
    <row r="438" spans="1:15" x14ac:dyDescent="0.25">
      <c r="A438">
        <v>100745</v>
      </c>
      <c r="B438" t="s">
        <v>829</v>
      </c>
      <c r="C438" t="str">
        <f>CONCATENATE(Table1[[#This Row],[SchoolName]],"—",Table1[[#This Row],[DistrictName]])</f>
        <v>Curlew Elem &amp; High School—Curlew School District</v>
      </c>
      <c r="D438">
        <v>2006</v>
      </c>
      <c r="E438" t="s">
        <v>830</v>
      </c>
      <c r="F438" t="s">
        <v>28</v>
      </c>
      <c r="G438">
        <v>100001</v>
      </c>
      <c r="H438" s="2">
        <v>10050</v>
      </c>
      <c r="I438" t="s">
        <v>157</v>
      </c>
      <c r="J438">
        <v>100061</v>
      </c>
      <c r="K438" t="s">
        <v>24</v>
      </c>
      <c r="L438" t="s">
        <v>25</v>
      </c>
      <c r="M438" s="1">
        <v>45663</v>
      </c>
      <c r="N438" t="s">
        <v>26</v>
      </c>
      <c r="O438" t="s">
        <v>0</v>
      </c>
    </row>
    <row r="439" spans="1:15" x14ac:dyDescent="0.25">
      <c r="A439">
        <v>102175</v>
      </c>
      <c r="B439" t="s">
        <v>2512</v>
      </c>
      <c r="C439" t="str">
        <f>CONCATENATE(Table1[[#This Row],[SchoolName]],"—",Table1[[#This Row],[DistrictName]])</f>
        <v>Curtis Junior High—University Place School District</v>
      </c>
      <c r="D439">
        <v>3179</v>
      </c>
      <c r="E439" t="s">
        <v>195</v>
      </c>
      <c r="F439" t="s">
        <v>52</v>
      </c>
      <c r="G439">
        <v>100006</v>
      </c>
      <c r="H439" s="2">
        <v>27083</v>
      </c>
      <c r="I439" t="s">
        <v>662</v>
      </c>
      <c r="J439">
        <v>100275</v>
      </c>
      <c r="K439" t="s">
        <v>24</v>
      </c>
      <c r="L439" t="s">
        <v>25</v>
      </c>
      <c r="M439" s="1">
        <v>45663</v>
      </c>
      <c r="N439" t="s">
        <v>26</v>
      </c>
      <c r="O439" t="s">
        <v>0</v>
      </c>
    </row>
    <row r="440" spans="1:15" x14ac:dyDescent="0.25">
      <c r="A440">
        <v>102177</v>
      </c>
      <c r="B440" t="s">
        <v>2513</v>
      </c>
      <c r="C440" t="str">
        <f>CONCATENATE(Table1[[#This Row],[SchoolName]],"—",Table1[[#This Row],[DistrictName]])</f>
        <v>Curtis Senior High—University Place School District</v>
      </c>
      <c r="D440">
        <v>3600</v>
      </c>
      <c r="E440" t="s">
        <v>195</v>
      </c>
      <c r="F440" t="s">
        <v>52</v>
      </c>
      <c r="G440">
        <v>100006</v>
      </c>
      <c r="H440" s="2">
        <v>27083</v>
      </c>
      <c r="I440" t="s">
        <v>662</v>
      </c>
      <c r="J440">
        <v>100275</v>
      </c>
      <c r="K440" t="s">
        <v>24</v>
      </c>
      <c r="L440" t="s">
        <v>25</v>
      </c>
      <c r="M440" s="1">
        <v>45663</v>
      </c>
      <c r="N440" t="s">
        <v>26</v>
      </c>
      <c r="O440" t="s">
        <v>0</v>
      </c>
    </row>
    <row r="441" spans="1:15" x14ac:dyDescent="0.25">
      <c r="A441">
        <v>102015</v>
      </c>
      <c r="B441" t="s">
        <v>834</v>
      </c>
      <c r="C441" t="str">
        <f>CONCATENATE(Table1[[#This Row],[SchoolName]],"—",Table1[[#This Row],[DistrictName]])</f>
        <v>Cusick Jr Sr High School—Cusick School District</v>
      </c>
      <c r="D441">
        <v>2423</v>
      </c>
      <c r="E441" t="s">
        <v>833</v>
      </c>
      <c r="F441" t="s">
        <v>28</v>
      </c>
      <c r="G441">
        <v>100001</v>
      </c>
      <c r="H441" s="2">
        <v>26059</v>
      </c>
      <c r="I441" t="s">
        <v>159</v>
      </c>
      <c r="J441">
        <v>100062</v>
      </c>
      <c r="K441" t="s">
        <v>24</v>
      </c>
      <c r="L441" t="s">
        <v>25</v>
      </c>
      <c r="M441" s="1">
        <v>45663</v>
      </c>
      <c r="N441" t="s">
        <v>26</v>
      </c>
      <c r="O441" t="s">
        <v>0</v>
      </c>
    </row>
    <row r="442" spans="1:15" x14ac:dyDescent="0.25">
      <c r="A442">
        <v>102222</v>
      </c>
      <c r="B442" t="s">
        <v>767</v>
      </c>
      <c r="C442" t="str">
        <f>CONCATENATE(Table1[[#This Row],[SchoolName]],"—",Table1[[#This Row],[DistrictName]])</f>
        <v>Custer Elementary School—Clover Park School District</v>
      </c>
      <c r="D442">
        <v>2943</v>
      </c>
      <c r="E442" t="s">
        <v>195</v>
      </c>
      <c r="F442" t="s">
        <v>52</v>
      </c>
      <c r="G442">
        <v>100006</v>
      </c>
      <c r="H442" s="2">
        <v>27400</v>
      </c>
      <c r="I442" t="s">
        <v>129</v>
      </c>
      <c r="J442">
        <v>100047</v>
      </c>
      <c r="K442" t="s">
        <v>24</v>
      </c>
      <c r="L442" t="s">
        <v>25</v>
      </c>
      <c r="M442" s="1">
        <v>45663</v>
      </c>
      <c r="N442" t="s">
        <v>26</v>
      </c>
      <c r="O442" t="s">
        <v>0</v>
      </c>
    </row>
    <row r="443" spans="1:15" x14ac:dyDescent="0.25">
      <c r="A443">
        <v>103080</v>
      </c>
      <c r="B443" t="s">
        <v>1098</v>
      </c>
      <c r="C443" t="str">
        <f>CONCATENATE(Table1[[#This Row],[SchoolName]],"—",Table1[[#This Row],[DistrictName]])</f>
        <v>Custer Elem—Ferndale School District</v>
      </c>
      <c r="D443">
        <v>2607</v>
      </c>
      <c r="E443" t="s">
        <v>300</v>
      </c>
      <c r="F443" t="s">
        <v>46</v>
      </c>
      <c r="G443">
        <v>100009</v>
      </c>
      <c r="H443" s="2">
        <v>37502</v>
      </c>
      <c r="I443" t="s">
        <v>228</v>
      </c>
      <c r="J443">
        <v>100087</v>
      </c>
      <c r="K443" t="s">
        <v>24</v>
      </c>
      <c r="L443" t="s">
        <v>25</v>
      </c>
      <c r="M443" s="1">
        <v>45663</v>
      </c>
      <c r="N443" t="s">
        <v>26</v>
      </c>
      <c r="O443" t="s">
        <v>0</v>
      </c>
    </row>
    <row r="444" spans="1:15" x14ac:dyDescent="0.25">
      <c r="A444">
        <v>105649</v>
      </c>
      <c r="B444" t="s">
        <v>639</v>
      </c>
      <c r="C444" t="str">
        <f>CONCATENATE(Table1[[#This Row],[SchoolName]],"—",Table1[[#This Row],[DistrictName]])</f>
        <v>CVSD Open Doors Programs—Central Valley School District</v>
      </c>
      <c r="D444">
        <v>5328</v>
      </c>
      <c r="E444" t="s">
        <v>623</v>
      </c>
      <c r="F444" t="s">
        <v>28</v>
      </c>
      <c r="G444">
        <v>100001</v>
      </c>
      <c r="H444" s="2">
        <v>32356</v>
      </c>
      <c r="I444" t="s">
        <v>108</v>
      </c>
      <c r="J444">
        <v>100039</v>
      </c>
      <c r="K444" t="s">
        <v>42</v>
      </c>
      <c r="L444" t="s">
        <v>25</v>
      </c>
      <c r="M444" s="1">
        <v>45663</v>
      </c>
      <c r="N444" t="s">
        <v>26</v>
      </c>
      <c r="O444" t="s">
        <v>0</v>
      </c>
    </row>
    <row r="445" spans="1:15" x14ac:dyDescent="0.25">
      <c r="A445">
        <v>102198</v>
      </c>
      <c r="B445" t="s">
        <v>2378</v>
      </c>
      <c r="C445" t="str">
        <f>CONCATENATE(Table1[[#This Row],[SchoolName]],"—",Table1[[#This Row],[DistrictName]])</f>
        <v>Daffodil Valley Elementary—Sumner-Bonney Lake School District</v>
      </c>
      <c r="D445">
        <v>4541</v>
      </c>
      <c r="E445" t="s">
        <v>195</v>
      </c>
      <c r="F445" t="s">
        <v>52</v>
      </c>
      <c r="G445">
        <v>100006</v>
      </c>
      <c r="H445" s="2">
        <v>27320</v>
      </c>
      <c r="I445" t="s">
        <v>626</v>
      </c>
      <c r="J445">
        <v>100259</v>
      </c>
      <c r="K445" t="s">
        <v>24</v>
      </c>
      <c r="L445" t="s">
        <v>25</v>
      </c>
      <c r="M445" s="1">
        <v>45663</v>
      </c>
      <c r="N445" t="s">
        <v>26</v>
      </c>
      <c r="O445" t="s">
        <v>0</v>
      </c>
    </row>
    <row r="446" spans="1:15" x14ac:dyDescent="0.25">
      <c r="A446">
        <v>101815</v>
      </c>
      <c r="B446" t="s">
        <v>1471</v>
      </c>
      <c r="C446" t="str">
        <f>CONCATENATE(Table1[[#This Row],[SchoolName]],"—",Table1[[#This Row],[DistrictName]])</f>
        <v>Dallesport Elementary—Lyle School District</v>
      </c>
      <c r="D446">
        <v>3049</v>
      </c>
      <c r="E446" t="s">
        <v>425</v>
      </c>
      <c r="F446" t="s">
        <v>36</v>
      </c>
      <c r="G446">
        <v>100003</v>
      </c>
      <c r="H446" s="2">
        <v>20406</v>
      </c>
      <c r="I446" t="s">
        <v>343</v>
      </c>
      <c r="J446">
        <v>100135</v>
      </c>
      <c r="K446" t="s">
        <v>24</v>
      </c>
      <c r="L446" t="s">
        <v>25</v>
      </c>
      <c r="M446" s="1">
        <v>45663</v>
      </c>
      <c r="N446" t="s">
        <v>26</v>
      </c>
      <c r="O446" t="s">
        <v>0</v>
      </c>
    </row>
    <row r="447" spans="1:15" x14ac:dyDescent="0.25">
      <c r="A447">
        <v>101762</v>
      </c>
      <c r="B447" t="s">
        <v>836</v>
      </c>
      <c r="C447" t="str">
        <f>CONCATENATE(Table1[[#This Row],[SchoolName]],"—",Table1[[#This Row],[DistrictName]])</f>
        <v>Damman Elementary—Damman School District</v>
      </c>
      <c r="D447">
        <v>2077</v>
      </c>
      <c r="E447" t="s">
        <v>757</v>
      </c>
      <c r="F447" t="s">
        <v>32</v>
      </c>
      <c r="G447">
        <v>100002</v>
      </c>
      <c r="H447" s="2">
        <v>19007</v>
      </c>
      <c r="I447" t="s">
        <v>161</v>
      </c>
      <c r="J447">
        <v>100063</v>
      </c>
      <c r="K447" t="s">
        <v>24</v>
      </c>
      <c r="L447" t="s">
        <v>25</v>
      </c>
      <c r="M447" s="1">
        <v>45663</v>
      </c>
      <c r="N447" t="s">
        <v>26</v>
      </c>
      <c r="O447" t="s">
        <v>0</v>
      </c>
    </row>
    <row r="448" spans="1:15" x14ac:dyDescent="0.25">
      <c r="A448">
        <v>101094</v>
      </c>
      <c r="B448" t="s">
        <v>2091</v>
      </c>
      <c r="C448" t="str">
        <f>CONCATENATE(Table1[[#This Row],[SchoolName]],"—",Table1[[#This Row],[DistrictName]])</f>
        <v>Daniel Bagley Elementary School—Seattle School District No. 1</v>
      </c>
      <c r="D448">
        <v>2450</v>
      </c>
      <c r="E448" t="s">
        <v>120</v>
      </c>
      <c r="F448" t="s">
        <v>52</v>
      </c>
      <c r="G448">
        <v>100006</v>
      </c>
      <c r="H448" s="2">
        <v>17001</v>
      </c>
      <c r="I448" t="s">
        <v>559</v>
      </c>
      <c r="J448">
        <v>100229</v>
      </c>
      <c r="K448" t="s">
        <v>24</v>
      </c>
      <c r="L448" t="s">
        <v>25</v>
      </c>
      <c r="M448" s="1">
        <v>45663</v>
      </c>
      <c r="N448" t="s">
        <v>26</v>
      </c>
      <c r="O448" t="s">
        <v>0</v>
      </c>
    </row>
    <row r="449" spans="1:15" x14ac:dyDescent="0.25">
      <c r="A449">
        <v>102652</v>
      </c>
      <c r="B449" t="s">
        <v>837</v>
      </c>
      <c r="C449" t="str">
        <f>CONCATENATE(Table1[[#This Row],[SchoolName]],"—",Table1[[#This Row],[DistrictName]])</f>
        <v>Darrington Elementary School—Darrington School District</v>
      </c>
      <c r="D449">
        <v>3609</v>
      </c>
      <c r="E449" t="s">
        <v>93</v>
      </c>
      <c r="F449" t="s">
        <v>46</v>
      </c>
      <c r="G449">
        <v>100009</v>
      </c>
      <c r="H449" s="2">
        <v>31330</v>
      </c>
      <c r="I449" t="s">
        <v>164</v>
      </c>
      <c r="J449">
        <v>100064</v>
      </c>
      <c r="K449" t="s">
        <v>24</v>
      </c>
      <c r="L449" t="s">
        <v>25</v>
      </c>
      <c r="M449" s="1">
        <v>45663</v>
      </c>
      <c r="N449" t="s">
        <v>26</v>
      </c>
      <c r="O449" t="s">
        <v>0</v>
      </c>
    </row>
    <row r="450" spans="1:15" x14ac:dyDescent="0.25">
      <c r="A450">
        <v>102651</v>
      </c>
      <c r="B450" t="s">
        <v>838</v>
      </c>
      <c r="C450" t="str">
        <f>CONCATENATE(Table1[[#This Row],[SchoolName]],"—",Table1[[#This Row],[DistrictName]])</f>
        <v>Darrington High School—Darrington School District</v>
      </c>
      <c r="D450">
        <v>3188</v>
      </c>
      <c r="E450" t="s">
        <v>93</v>
      </c>
      <c r="F450" t="s">
        <v>46</v>
      </c>
      <c r="G450">
        <v>100009</v>
      </c>
      <c r="H450" s="2">
        <v>31330</v>
      </c>
      <c r="I450" t="s">
        <v>164</v>
      </c>
      <c r="J450">
        <v>100064</v>
      </c>
      <c r="K450" t="s">
        <v>24</v>
      </c>
      <c r="L450" t="s">
        <v>25</v>
      </c>
      <c r="M450" s="1">
        <v>45663</v>
      </c>
      <c r="N450" t="s">
        <v>26</v>
      </c>
      <c r="O450" t="s">
        <v>0</v>
      </c>
    </row>
    <row r="451" spans="1:15" x14ac:dyDescent="0.25">
      <c r="A451">
        <v>101901</v>
      </c>
      <c r="B451" t="s">
        <v>839</v>
      </c>
      <c r="C451" t="str">
        <f>CONCATENATE(Table1[[#This Row],[SchoolName]],"—",Table1[[#This Row],[DistrictName]])</f>
        <v>Davenport Elementary—Davenport School District</v>
      </c>
      <c r="D451">
        <v>2668</v>
      </c>
      <c r="E451" t="s">
        <v>73</v>
      </c>
      <c r="F451" t="s">
        <v>28</v>
      </c>
      <c r="G451">
        <v>100001</v>
      </c>
      <c r="H451" s="2">
        <v>22207</v>
      </c>
      <c r="I451" t="s">
        <v>166</v>
      </c>
      <c r="J451">
        <v>100065</v>
      </c>
      <c r="K451" t="s">
        <v>24</v>
      </c>
      <c r="L451" t="s">
        <v>25</v>
      </c>
      <c r="M451" s="1">
        <v>45663</v>
      </c>
      <c r="N451" t="s">
        <v>26</v>
      </c>
      <c r="O451" t="s">
        <v>0</v>
      </c>
    </row>
    <row r="452" spans="1:15" x14ac:dyDescent="0.25">
      <c r="A452">
        <v>101902</v>
      </c>
      <c r="B452" t="s">
        <v>840</v>
      </c>
      <c r="C452" t="str">
        <f>CONCATENATE(Table1[[#This Row],[SchoolName]],"—",Table1[[#This Row],[DistrictName]])</f>
        <v>Davenport Senior High School—Davenport School District</v>
      </c>
      <c r="D452">
        <v>3173</v>
      </c>
      <c r="E452" t="s">
        <v>73</v>
      </c>
      <c r="F452" t="s">
        <v>28</v>
      </c>
      <c r="G452">
        <v>100001</v>
      </c>
      <c r="H452" s="2">
        <v>22207</v>
      </c>
      <c r="I452" t="s">
        <v>166</v>
      </c>
      <c r="J452">
        <v>100065</v>
      </c>
      <c r="K452" t="s">
        <v>24</v>
      </c>
      <c r="L452" t="s">
        <v>25</v>
      </c>
      <c r="M452" s="1">
        <v>45663</v>
      </c>
      <c r="N452" t="s">
        <v>26</v>
      </c>
      <c r="O452" t="s">
        <v>0</v>
      </c>
    </row>
    <row r="453" spans="1:15" x14ac:dyDescent="0.25">
      <c r="A453">
        <v>101107</v>
      </c>
      <c r="B453" t="s">
        <v>2092</v>
      </c>
      <c r="C453" t="str">
        <f>CONCATENATE(Table1[[#This Row],[SchoolName]],"—",Table1[[#This Row],[DistrictName]])</f>
        <v>David T. Denny International Middle School—Seattle School District No. 1</v>
      </c>
      <c r="D453">
        <v>2839</v>
      </c>
      <c r="E453" t="s">
        <v>120</v>
      </c>
      <c r="F453" t="s">
        <v>52</v>
      </c>
      <c r="G453">
        <v>100006</v>
      </c>
      <c r="H453" s="2">
        <v>17001</v>
      </c>
      <c r="I453" t="s">
        <v>559</v>
      </c>
      <c r="J453">
        <v>100229</v>
      </c>
      <c r="K453" t="s">
        <v>24</v>
      </c>
      <c r="L453" t="s">
        <v>25</v>
      </c>
      <c r="M453" s="1">
        <v>45663</v>
      </c>
      <c r="N453" t="s">
        <v>26</v>
      </c>
      <c r="O453" t="s">
        <v>0</v>
      </c>
    </row>
    <row r="454" spans="1:15" x14ac:dyDescent="0.25">
      <c r="A454">
        <v>101704</v>
      </c>
      <c r="B454" t="s">
        <v>1671</v>
      </c>
      <c r="C454" t="str">
        <f>CONCATENATE(Table1[[#This Row],[SchoolName]],"—",Table1[[#This Row],[DistrictName]])</f>
        <v>David Wolfle Elementary—North Kitsap School District</v>
      </c>
      <c r="D454">
        <v>2798</v>
      </c>
      <c r="E454" t="s">
        <v>174</v>
      </c>
      <c r="F454" t="s">
        <v>49</v>
      </c>
      <c r="G454">
        <v>100005</v>
      </c>
      <c r="H454" s="2">
        <v>18400</v>
      </c>
      <c r="I454" t="s">
        <v>415</v>
      </c>
      <c r="J454">
        <v>100169</v>
      </c>
      <c r="K454" t="s">
        <v>24</v>
      </c>
      <c r="L454" t="s">
        <v>25</v>
      </c>
      <c r="M454" s="1">
        <v>45663</v>
      </c>
      <c r="N454" t="s">
        <v>26</v>
      </c>
      <c r="O454" t="s">
        <v>0</v>
      </c>
    </row>
    <row r="455" spans="1:15" x14ac:dyDescent="0.25">
      <c r="A455">
        <v>103025</v>
      </c>
      <c r="B455" t="s">
        <v>799</v>
      </c>
      <c r="C455" t="str">
        <f>CONCATENATE(Table1[[#This Row],[SchoolName]],"—",Table1[[#This Row],[DistrictName]])</f>
        <v>Davis Elementary—College Place School District</v>
      </c>
      <c r="D455">
        <v>2114</v>
      </c>
      <c r="E455" t="s">
        <v>797</v>
      </c>
      <c r="F455" t="s">
        <v>39</v>
      </c>
      <c r="G455">
        <v>100007</v>
      </c>
      <c r="H455" s="2">
        <v>36250</v>
      </c>
      <c r="I455" t="s">
        <v>133</v>
      </c>
      <c r="J455">
        <v>100049</v>
      </c>
      <c r="K455" t="s">
        <v>24</v>
      </c>
      <c r="L455" t="s">
        <v>25</v>
      </c>
      <c r="M455" s="1">
        <v>45663</v>
      </c>
      <c r="N455" t="s">
        <v>26</v>
      </c>
      <c r="O455" t="s">
        <v>0</v>
      </c>
    </row>
    <row r="456" spans="1:15" x14ac:dyDescent="0.25">
      <c r="A456">
        <v>103175</v>
      </c>
      <c r="B456" t="s">
        <v>2700</v>
      </c>
      <c r="C456" t="str">
        <f>CONCATENATE(Table1[[#This Row],[SchoolName]],"—",Table1[[#This Row],[DistrictName]])</f>
        <v>Davis High School—Yakima School District</v>
      </c>
      <c r="D456">
        <v>2116</v>
      </c>
      <c r="E456" t="s">
        <v>870</v>
      </c>
      <c r="F456" t="s">
        <v>32</v>
      </c>
      <c r="G456">
        <v>100002</v>
      </c>
      <c r="H456" s="2">
        <v>39007</v>
      </c>
      <c r="I456" t="s">
        <v>723</v>
      </c>
      <c r="J456">
        <v>100303</v>
      </c>
      <c r="K456" t="s">
        <v>24</v>
      </c>
      <c r="L456" t="s">
        <v>25</v>
      </c>
      <c r="M456" s="1">
        <v>45663</v>
      </c>
      <c r="N456" t="s">
        <v>26</v>
      </c>
      <c r="O456" t="s">
        <v>0</v>
      </c>
    </row>
    <row r="457" spans="1:15" x14ac:dyDescent="0.25">
      <c r="A457">
        <v>104348</v>
      </c>
      <c r="B457" t="s">
        <v>211</v>
      </c>
      <c r="C457" t="str">
        <f>CONCATENATE(Table1[[#This Row],[SchoolName]],"—",Table1[[#This Row],[DistrictName]])</f>
        <v>Daybreak Middle—Battle Ground School District</v>
      </c>
      <c r="D457">
        <v>5089</v>
      </c>
      <c r="E457" t="s">
        <v>198</v>
      </c>
      <c r="F457" t="s">
        <v>36</v>
      </c>
      <c r="G457">
        <v>100003</v>
      </c>
      <c r="H457" s="3" t="s">
        <v>199</v>
      </c>
      <c r="I457" t="s">
        <v>56</v>
      </c>
      <c r="J457">
        <v>100018</v>
      </c>
      <c r="K457" t="s">
        <v>24</v>
      </c>
      <c r="L457" t="s">
        <v>25</v>
      </c>
      <c r="M457" s="1">
        <v>45663</v>
      </c>
      <c r="N457" t="s">
        <v>26</v>
      </c>
      <c r="O457" t="s">
        <v>0</v>
      </c>
    </row>
    <row r="458" spans="1:15" x14ac:dyDescent="0.25">
      <c r="A458">
        <v>104349</v>
      </c>
      <c r="B458" t="s">
        <v>213</v>
      </c>
      <c r="C458" t="str">
        <f>CONCATENATE(Table1[[#This Row],[SchoolName]],"—",Table1[[#This Row],[DistrictName]])</f>
        <v>Daybreak Primary—Battle Ground School District</v>
      </c>
      <c r="D458">
        <v>5090</v>
      </c>
      <c r="E458" t="s">
        <v>198</v>
      </c>
      <c r="F458" t="s">
        <v>36</v>
      </c>
      <c r="G458">
        <v>100003</v>
      </c>
      <c r="H458" s="3" t="s">
        <v>199</v>
      </c>
      <c r="I458" t="s">
        <v>56</v>
      </c>
      <c r="J458">
        <v>100018</v>
      </c>
      <c r="K458" t="s">
        <v>24</v>
      </c>
      <c r="L458" t="s">
        <v>25</v>
      </c>
      <c r="M458" s="1">
        <v>45663</v>
      </c>
      <c r="N458" t="s">
        <v>26</v>
      </c>
      <c r="O458" t="s">
        <v>0</v>
      </c>
    </row>
    <row r="459" spans="1:15" x14ac:dyDescent="0.25">
      <c r="A459">
        <v>100657</v>
      </c>
      <c r="B459" t="s">
        <v>843</v>
      </c>
      <c r="C459" t="str">
        <f>CONCATENATE(Table1[[#This Row],[SchoolName]],"—",Table1[[#This Row],[DistrictName]])</f>
        <v>Dayton Elementary School—Dayton School District</v>
      </c>
      <c r="D459">
        <v>2830</v>
      </c>
      <c r="E459" t="s">
        <v>844</v>
      </c>
      <c r="F459" t="s">
        <v>39</v>
      </c>
      <c r="G459">
        <v>100007</v>
      </c>
      <c r="H459" s="3" t="s">
        <v>845</v>
      </c>
      <c r="I459" t="s">
        <v>168</v>
      </c>
      <c r="J459">
        <v>100066</v>
      </c>
      <c r="K459" t="s">
        <v>24</v>
      </c>
      <c r="L459" t="s">
        <v>25</v>
      </c>
      <c r="M459" s="1">
        <v>45663</v>
      </c>
      <c r="N459" t="s">
        <v>26</v>
      </c>
      <c r="O459" t="s">
        <v>0</v>
      </c>
    </row>
    <row r="460" spans="1:15" x14ac:dyDescent="0.25">
      <c r="A460">
        <v>100656</v>
      </c>
      <c r="B460" t="s">
        <v>846</v>
      </c>
      <c r="C460" t="str">
        <f>CONCATENATE(Table1[[#This Row],[SchoolName]],"—",Table1[[#This Row],[DistrictName]])</f>
        <v>Dayton High School—Dayton School District</v>
      </c>
      <c r="D460">
        <v>2302</v>
      </c>
      <c r="E460" t="s">
        <v>844</v>
      </c>
      <c r="F460" t="s">
        <v>39</v>
      </c>
      <c r="G460">
        <v>100007</v>
      </c>
      <c r="H460" s="3" t="s">
        <v>845</v>
      </c>
      <c r="I460" t="s">
        <v>168</v>
      </c>
      <c r="J460">
        <v>100066</v>
      </c>
      <c r="K460" t="s">
        <v>24</v>
      </c>
      <c r="L460" t="s">
        <v>25</v>
      </c>
      <c r="M460" s="1">
        <v>45663</v>
      </c>
      <c r="N460" t="s">
        <v>26</v>
      </c>
      <c r="O460" t="s">
        <v>0</v>
      </c>
    </row>
    <row r="461" spans="1:15" x14ac:dyDescent="0.25">
      <c r="A461">
        <v>100658</v>
      </c>
      <c r="B461" t="s">
        <v>847</v>
      </c>
      <c r="C461" t="str">
        <f>CONCATENATE(Table1[[#This Row],[SchoolName]],"—",Table1[[#This Row],[DistrictName]])</f>
        <v>Dayton Middle School—Dayton School District</v>
      </c>
      <c r="D461">
        <v>4011</v>
      </c>
      <c r="E461" t="s">
        <v>844</v>
      </c>
      <c r="F461" t="s">
        <v>39</v>
      </c>
      <c r="G461">
        <v>100007</v>
      </c>
      <c r="H461" s="3" t="s">
        <v>845</v>
      </c>
      <c r="I461" t="s">
        <v>168</v>
      </c>
      <c r="J461">
        <v>100066</v>
      </c>
      <c r="K461" t="s">
        <v>24</v>
      </c>
      <c r="L461" t="s">
        <v>25</v>
      </c>
      <c r="M461" s="1">
        <v>45663</v>
      </c>
      <c r="N461" t="s">
        <v>26</v>
      </c>
      <c r="O461" t="s">
        <v>0</v>
      </c>
    </row>
    <row r="462" spans="1:15" x14ac:dyDescent="0.25">
      <c r="A462">
        <v>106399</v>
      </c>
      <c r="B462" t="s">
        <v>848</v>
      </c>
      <c r="C462" t="str">
        <f>CONCATENATE(Table1[[#This Row],[SchoolName]],"—",Table1[[#This Row],[DistrictName]])</f>
        <v>Dayton School District Alternative Program—Dayton School District</v>
      </c>
      <c r="D462">
        <v>5617</v>
      </c>
      <c r="E462" t="s">
        <v>844</v>
      </c>
      <c r="F462" t="s">
        <v>39</v>
      </c>
      <c r="G462">
        <v>100007</v>
      </c>
      <c r="H462" s="3" t="s">
        <v>845</v>
      </c>
      <c r="I462" t="s">
        <v>168</v>
      </c>
      <c r="J462">
        <v>100066</v>
      </c>
      <c r="K462" t="s">
        <v>42</v>
      </c>
      <c r="L462" t="s">
        <v>25</v>
      </c>
      <c r="M462" s="1">
        <v>45663</v>
      </c>
      <c r="N462" t="s">
        <v>26</v>
      </c>
      <c r="O462" t="s">
        <v>0</v>
      </c>
    </row>
    <row r="463" spans="1:15" x14ac:dyDescent="0.25">
      <c r="A463">
        <v>101145</v>
      </c>
      <c r="B463" t="s">
        <v>2093</v>
      </c>
      <c r="C463" t="str">
        <f>CONCATENATE(Table1[[#This Row],[SchoolName]],"—",Table1[[#This Row],[DistrictName]])</f>
        <v>Dearborn Park International School—Seattle School District No. 1</v>
      </c>
      <c r="D463">
        <v>3803</v>
      </c>
      <c r="E463" t="s">
        <v>120</v>
      </c>
      <c r="F463" t="s">
        <v>52</v>
      </c>
      <c r="G463">
        <v>100006</v>
      </c>
      <c r="H463" s="2">
        <v>17001</v>
      </c>
      <c r="I463" t="s">
        <v>559</v>
      </c>
      <c r="J463">
        <v>100229</v>
      </c>
      <c r="K463" t="s">
        <v>24</v>
      </c>
      <c r="L463" t="s">
        <v>25</v>
      </c>
      <c r="M463" s="1">
        <v>45663</v>
      </c>
      <c r="N463" t="s">
        <v>26</v>
      </c>
      <c r="O463" t="s">
        <v>0</v>
      </c>
    </row>
    <row r="464" spans="1:15" x14ac:dyDescent="0.25">
      <c r="A464">
        <v>101210</v>
      </c>
      <c r="B464" t="s">
        <v>1056</v>
      </c>
      <c r="C464" t="str">
        <f>CONCATENATE(Table1[[#This Row],[SchoolName]],"—",Table1[[#This Row],[DistrictName]])</f>
        <v>Decatur High School—Federal Way School District</v>
      </c>
      <c r="D464">
        <v>3766</v>
      </c>
      <c r="E464" t="s">
        <v>120</v>
      </c>
      <c r="F464" t="s">
        <v>52</v>
      </c>
      <c r="G464">
        <v>100006</v>
      </c>
      <c r="H464" s="2">
        <v>17210</v>
      </c>
      <c r="I464" t="s">
        <v>226</v>
      </c>
      <c r="J464">
        <v>100086</v>
      </c>
      <c r="K464" t="s">
        <v>24</v>
      </c>
      <c r="L464" t="s">
        <v>25</v>
      </c>
      <c r="M464" s="1">
        <v>45663</v>
      </c>
      <c r="N464" t="s">
        <v>26</v>
      </c>
      <c r="O464" t="s">
        <v>0</v>
      </c>
    </row>
    <row r="465" spans="1:15" x14ac:dyDescent="0.25">
      <c r="A465">
        <v>106968</v>
      </c>
      <c r="B465" t="s">
        <v>850</v>
      </c>
      <c r="C465" t="str">
        <f>CONCATENATE(Table1[[#This Row],[SchoolName]],"—",Table1[[#This Row],[DistrictName]])</f>
        <v>Deer Park Achievement High School—Deer Park School District</v>
      </c>
      <c r="D465">
        <v>5734</v>
      </c>
      <c r="E465" t="s">
        <v>623</v>
      </c>
      <c r="F465" t="s">
        <v>28</v>
      </c>
      <c r="G465">
        <v>100001</v>
      </c>
      <c r="H465" s="2">
        <v>32414</v>
      </c>
      <c r="I465" t="s">
        <v>170</v>
      </c>
      <c r="J465">
        <v>100067</v>
      </c>
      <c r="K465" t="s">
        <v>31</v>
      </c>
      <c r="L465" t="s">
        <v>25</v>
      </c>
      <c r="M465" s="1">
        <v>45663</v>
      </c>
      <c r="N465" t="s">
        <v>26</v>
      </c>
      <c r="O465" t="s">
        <v>0</v>
      </c>
    </row>
    <row r="466" spans="1:15" x14ac:dyDescent="0.25">
      <c r="A466">
        <v>105486</v>
      </c>
      <c r="B466" t="s">
        <v>851</v>
      </c>
      <c r="C466" t="str">
        <f>CONCATENATE(Table1[[#This Row],[SchoolName]],"—",Table1[[#This Row],[DistrictName]])</f>
        <v>Deer Park Early Learning Center—Deer Park School District</v>
      </c>
      <c r="D466">
        <v>5270</v>
      </c>
      <c r="E466" t="s">
        <v>623</v>
      </c>
      <c r="F466" t="s">
        <v>28</v>
      </c>
      <c r="G466">
        <v>100001</v>
      </c>
      <c r="H466" s="2">
        <v>32414</v>
      </c>
      <c r="I466" t="s">
        <v>170</v>
      </c>
      <c r="J466">
        <v>100067</v>
      </c>
      <c r="K466" t="s">
        <v>24</v>
      </c>
      <c r="L466" t="s">
        <v>25</v>
      </c>
      <c r="M466" s="1">
        <v>45663</v>
      </c>
      <c r="N466" t="s">
        <v>26</v>
      </c>
      <c r="O466" t="s">
        <v>0</v>
      </c>
    </row>
    <row r="467" spans="1:15" x14ac:dyDescent="0.25">
      <c r="A467">
        <v>102857</v>
      </c>
      <c r="B467" t="s">
        <v>852</v>
      </c>
      <c r="C467" t="str">
        <f>CONCATENATE(Table1[[#This Row],[SchoolName]],"—",Table1[[#This Row],[DistrictName]])</f>
        <v>Deer Park Elementary—Deer Park School District</v>
      </c>
      <c r="D467">
        <v>2430</v>
      </c>
      <c r="E467" t="s">
        <v>623</v>
      </c>
      <c r="F467" t="s">
        <v>28</v>
      </c>
      <c r="G467">
        <v>100001</v>
      </c>
      <c r="H467" s="2">
        <v>32414</v>
      </c>
      <c r="I467" t="s">
        <v>170</v>
      </c>
      <c r="J467">
        <v>100067</v>
      </c>
      <c r="K467" t="s">
        <v>24</v>
      </c>
      <c r="L467" t="s">
        <v>25</v>
      </c>
      <c r="M467" s="1">
        <v>45663</v>
      </c>
      <c r="N467" t="s">
        <v>26</v>
      </c>
      <c r="O467" t="s">
        <v>0</v>
      </c>
    </row>
    <row r="468" spans="1:15" x14ac:dyDescent="0.25">
      <c r="A468">
        <v>102859</v>
      </c>
      <c r="B468" t="s">
        <v>853</v>
      </c>
      <c r="C468" t="str">
        <f>CONCATENATE(Table1[[#This Row],[SchoolName]],"—",Table1[[#This Row],[DistrictName]])</f>
        <v>Deer Park High School—Deer Park School District</v>
      </c>
      <c r="D468">
        <v>4123</v>
      </c>
      <c r="E468" t="s">
        <v>623</v>
      </c>
      <c r="F468" t="s">
        <v>28</v>
      </c>
      <c r="G468">
        <v>100001</v>
      </c>
      <c r="H468" s="2">
        <v>32414</v>
      </c>
      <c r="I468" t="s">
        <v>170</v>
      </c>
      <c r="J468">
        <v>100067</v>
      </c>
      <c r="K468" t="s">
        <v>24</v>
      </c>
      <c r="L468" t="s">
        <v>25</v>
      </c>
      <c r="M468" s="1">
        <v>45663</v>
      </c>
      <c r="N468" t="s">
        <v>26</v>
      </c>
      <c r="O468" t="s">
        <v>0</v>
      </c>
    </row>
    <row r="469" spans="1:15" x14ac:dyDescent="0.25">
      <c r="A469">
        <v>102855</v>
      </c>
      <c r="B469" t="s">
        <v>854</v>
      </c>
      <c r="C469" t="str">
        <f>CONCATENATE(Table1[[#This Row],[SchoolName]],"—",Table1[[#This Row],[DistrictName]])</f>
        <v>Deer Park Home Link Program—Deer Park School District</v>
      </c>
      <c r="D469">
        <v>1852</v>
      </c>
      <c r="E469" t="s">
        <v>623</v>
      </c>
      <c r="F469" t="s">
        <v>28</v>
      </c>
      <c r="G469">
        <v>100001</v>
      </c>
      <c r="H469" s="2">
        <v>32414</v>
      </c>
      <c r="I469" t="s">
        <v>170</v>
      </c>
      <c r="J469">
        <v>100067</v>
      </c>
      <c r="K469" t="s">
        <v>31</v>
      </c>
      <c r="L469" t="s">
        <v>25</v>
      </c>
      <c r="M469" s="1">
        <v>45663</v>
      </c>
      <c r="N469" t="s">
        <v>26</v>
      </c>
      <c r="O469" t="s">
        <v>0</v>
      </c>
    </row>
    <row r="470" spans="1:15" x14ac:dyDescent="0.25">
      <c r="A470">
        <v>102858</v>
      </c>
      <c r="B470" t="s">
        <v>855</v>
      </c>
      <c r="C470" t="str">
        <f>CONCATENATE(Table1[[#This Row],[SchoolName]],"—",Table1[[#This Row],[DistrictName]])</f>
        <v>Deer Park Middle School—Deer Park School District</v>
      </c>
      <c r="D470">
        <v>3261</v>
      </c>
      <c r="E470" t="s">
        <v>623</v>
      </c>
      <c r="F470" t="s">
        <v>28</v>
      </c>
      <c r="G470">
        <v>100001</v>
      </c>
      <c r="H470" s="2">
        <v>32414</v>
      </c>
      <c r="I470" t="s">
        <v>170</v>
      </c>
      <c r="J470">
        <v>100067</v>
      </c>
      <c r="K470" t="s">
        <v>24</v>
      </c>
      <c r="L470" t="s">
        <v>25</v>
      </c>
      <c r="M470" s="1">
        <v>45663</v>
      </c>
      <c r="N470" t="s">
        <v>26</v>
      </c>
      <c r="O470" t="s">
        <v>0</v>
      </c>
    </row>
    <row r="471" spans="1:15" x14ac:dyDescent="0.25">
      <c r="A471">
        <v>102137</v>
      </c>
      <c r="B471" t="s">
        <v>2409</v>
      </c>
      <c r="C471" t="str">
        <f>CONCATENATE(Table1[[#This Row],[SchoolName]],"—",Table1[[#This Row],[DistrictName]])</f>
        <v>Delong Elementary School—Tacoma School District</v>
      </c>
      <c r="D471">
        <v>2939</v>
      </c>
      <c r="E471" t="s">
        <v>195</v>
      </c>
      <c r="F471" t="s">
        <v>52</v>
      </c>
      <c r="G471">
        <v>100006</v>
      </c>
      <c r="H471" s="2">
        <v>27010</v>
      </c>
      <c r="I471" t="s">
        <v>632</v>
      </c>
      <c r="J471">
        <v>100261</v>
      </c>
      <c r="K471" t="s">
        <v>24</v>
      </c>
      <c r="L471" t="s">
        <v>25</v>
      </c>
      <c r="M471" s="1">
        <v>45663</v>
      </c>
      <c r="N471" t="s">
        <v>26</v>
      </c>
      <c r="O471" t="s">
        <v>0</v>
      </c>
    </row>
    <row r="472" spans="1:15" x14ac:dyDescent="0.25">
      <c r="A472">
        <v>106768</v>
      </c>
      <c r="B472" t="s">
        <v>2296</v>
      </c>
      <c r="C472" t="str">
        <f>CONCATENATE(Table1[[#This Row],[SchoolName]],"—",Table1[[#This Row],[DistrictName]])</f>
        <v>Denny Yasuhara Middle School—Spokane School District</v>
      </c>
      <c r="D472">
        <v>5695</v>
      </c>
      <c r="E472" t="s">
        <v>623</v>
      </c>
      <c r="F472" t="s">
        <v>28</v>
      </c>
      <c r="G472">
        <v>100001</v>
      </c>
      <c r="H472" s="2">
        <v>32081</v>
      </c>
      <c r="I472" t="s">
        <v>597</v>
      </c>
      <c r="J472">
        <v>100247</v>
      </c>
      <c r="K472" t="s">
        <v>24</v>
      </c>
      <c r="L472" t="s">
        <v>25</v>
      </c>
      <c r="M472" s="1">
        <v>45663</v>
      </c>
      <c r="N472" t="s">
        <v>26</v>
      </c>
      <c r="O472" t="s">
        <v>0</v>
      </c>
    </row>
    <row r="473" spans="1:15" x14ac:dyDescent="0.25">
      <c r="A473">
        <v>101257</v>
      </c>
      <c r="B473" t="s">
        <v>1181</v>
      </c>
      <c r="C473" t="str">
        <f>CONCATENATE(Table1[[#This Row],[SchoolName]],"—",Table1[[#This Row],[DistrictName]])</f>
        <v>Des Moines Elementary—Highline School District</v>
      </c>
      <c r="D473">
        <v>2418</v>
      </c>
      <c r="E473" t="s">
        <v>120</v>
      </c>
      <c r="F473" t="s">
        <v>52</v>
      </c>
      <c r="G473">
        <v>100006</v>
      </c>
      <c r="H473" s="2">
        <v>17401</v>
      </c>
      <c r="I473" t="s">
        <v>264</v>
      </c>
      <c r="J473">
        <v>100105</v>
      </c>
      <c r="K473" t="s">
        <v>24</v>
      </c>
      <c r="L473" t="s">
        <v>25</v>
      </c>
      <c r="M473" s="1">
        <v>45663</v>
      </c>
      <c r="N473" t="s">
        <v>26</v>
      </c>
      <c r="O473" t="s">
        <v>0</v>
      </c>
    </row>
    <row r="474" spans="1:15" x14ac:dyDescent="0.25">
      <c r="A474">
        <v>100373</v>
      </c>
      <c r="B474" t="s">
        <v>1275</v>
      </c>
      <c r="C474" t="str">
        <f>CONCATENATE(Table1[[#This Row],[SchoolName]],"—",Table1[[#This Row],[DistrictName]])</f>
        <v>Desert Hills Middle School—Kennewick School District</v>
      </c>
      <c r="D474">
        <v>4028</v>
      </c>
      <c r="E474" t="s">
        <v>1115</v>
      </c>
      <c r="F474" t="s">
        <v>39</v>
      </c>
      <c r="G474">
        <v>100007</v>
      </c>
      <c r="H474" s="3" t="s">
        <v>1269</v>
      </c>
      <c r="I474" t="s">
        <v>296</v>
      </c>
      <c r="J474">
        <v>100116</v>
      </c>
      <c r="K474" t="s">
        <v>24</v>
      </c>
      <c r="L474" t="s">
        <v>25</v>
      </c>
      <c r="M474" s="1">
        <v>45663</v>
      </c>
      <c r="N474" t="s">
        <v>26</v>
      </c>
      <c r="O474" t="s">
        <v>0</v>
      </c>
    </row>
    <row r="475" spans="1:15" x14ac:dyDescent="0.25">
      <c r="A475">
        <v>105795</v>
      </c>
      <c r="B475" t="s">
        <v>1829</v>
      </c>
      <c r="C475" t="str">
        <f>CONCATENATE(Table1[[#This Row],[SchoolName]],"—",Table1[[#This Row],[DistrictName]])</f>
        <v>Desert Oasis High School—Othello School District</v>
      </c>
      <c r="D475">
        <v>5367</v>
      </c>
      <c r="E475" t="s">
        <v>351</v>
      </c>
      <c r="F475" t="s">
        <v>39</v>
      </c>
      <c r="G475">
        <v>100007</v>
      </c>
      <c r="H475" s="3" t="s">
        <v>1830</v>
      </c>
      <c r="I475" t="s">
        <v>464</v>
      </c>
      <c r="J475">
        <v>100192</v>
      </c>
      <c r="K475" t="s">
        <v>31</v>
      </c>
      <c r="L475" t="s">
        <v>25</v>
      </c>
      <c r="M475" s="1">
        <v>45663</v>
      </c>
      <c r="N475" t="s">
        <v>26</v>
      </c>
      <c r="O475" t="s">
        <v>0</v>
      </c>
    </row>
    <row r="476" spans="1:15" x14ac:dyDescent="0.25">
      <c r="A476">
        <v>106921</v>
      </c>
      <c r="B476" t="s">
        <v>2013</v>
      </c>
      <c r="C476" t="str">
        <f>CONCATENATE(Table1[[#This Row],[SchoolName]],"—",Table1[[#This Row],[DistrictName]])</f>
        <v>Desert Sky Elementary—Richland School District</v>
      </c>
      <c r="D476">
        <v>5732</v>
      </c>
      <c r="E476" t="s">
        <v>1115</v>
      </c>
      <c r="F476" t="s">
        <v>39</v>
      </c>
      <c r="G476">
        <v>100007</v>
      </c>
      <c r="H476" s="3" t="s">
        <v>2010</v>
      </c>
      <c r="I476" t="s">
        <v>531</v>
      </c>
      <c r="J476">
        <v>100218</v>
      </c>
      <c r="K476" t="s">
        <v>24</v>
      </c>
      <c r="L476" t="s">
        <v>25</v>
      </c>
      <c r="M476" s="1">
        <v>45663</v>
      </c>
      <c r="N476" t="s">
        <v>26</v>
      </c>
      <c r="O476" t="s">
        <v>0</v>
      </c>
    </row>
    <row r="477" spans="1:15" x14ac:dyDescent="0.25">
      <c r="A477">
        <v>106206</v>
      </c>
      <c r="B477" t="s">
        <v>1918</v>
      </c>
      <c r="C477" t="str">
        <f>CONCATENATE(Table1[[#This Row],[SchoolName]],"—",Table1[[#This Row],[DistrictName]])</f>
        <v>Dessie F Evans Elementary—Puyallup School District</v>
      </c>
      <c r="D477">
        <v>5557</v>
      </c>
      <c r="E477" t="s">
        <v>195</v>
      </c>
      <c r="F477" t="s">
        <v>52</v>
      </c>
      <c r="G477">
        <v>100006</v>
      </c>
      <c r="H477" s="2">
        <v>27003</v>
      </c>
      <c r="I477" t="s">
        <v>504</v>
      </c>
      <c r="J477">
        <v>100207</v>
      </c>
      <c r="K477" t="s">
        <v>24</v>
      </c>
      <c r="L477" t="s">
        <v>25</v>
      </c>
      <c r="M477" s="1">
        <v>45663</v>
      </c>
      <c r="N477" t="s">
        <v>26</v>
      </c>
      <c r="O477" t="s">
        <v>0</v>
      </c>
    </row>
    <row r="478" spans="1:15" x14ac:dyDescent="0.25">
      <c r="A478">
        <v>103968</v>
      </c>
      <c r="B478" t="s">
        <v>2568</v>
      </c>
      <c r="C478" t="str">
        <f>CONCATENATE(Table1[[#This Row],[SchoolName]],"—",Table1[[#This Row],[DistrictName]])</f>
        <v>Developmental Pre-School—Wahluke School District</v>
      </c>
      <c r="D478">
        <v>1981</v>
      </c>
      <c r="E478" t="s">
        <v>817</v>
      </c>
      <c r="F478" t="s">
        <v>32</v>
      </c>
      <c r="G478">
        <v>100002</v>
      </c>
      <c r="H478" s="2">
        <v>13073</v>
      </c>
      <c r="I478" t="s">
        <v>674</v>
      </c>
      <c r="J478">
        <v>100281</v>
      </c>
      <c r="K478" t="s">
        <v>163</v>
      </c>
      <c r="L478" t="s">
        <v>25</v>
      </c>
      <c r="M478" s="1">
        <v>45663</v>
      </c>
      <c r="N478" t="s">
        <v>26</v>
      </c>
      <c r="O478" t="s">
        <v>0</v>
      </c>
    </row>
    <row r="479" spans="1:15" x14ac:dyDescent="0.25">
      <c r="A479">
        <v>101418</v>
      </c>
      <c r="B479" t="s">
        <v>138</v>
      </c>
      <c r="C479" t="str">
        <f>CONCATENATE(Table1[[#This Row],[SchoolName]],"—",Table1[[#This Row],[DistrictName]])</f>
        <v>Dick Scobee Elementary School—Auburn School District</v>
      </c>
      <c r="D479">
        <v>2932</v>
      </c>
      <c r="E479" t="s">
        <v>120</v>
      </c>
      <c r="F479" t="s">
        <v>52</v>
      </c>
      <c r="G479">
        <v>100006</v>
      </c>
      <c r="H479" s="2">
        <v>17408</v>
      </c>
      <c r="I479" t="s">
        <v>47</v>
      </c>
      <c r="J479">
        <v>100016</v>
      </c>
      <c r="K479" t="s">
        <v>24</v>
      </c>
      <c r="L479" t="s">
        <v>25</v>
      </c>
      <c r="M479" s="1">
        <v>45663</v>
      </c>
      <c r="N479" t="s">
        <v>26</v>
      </c>
      <c r="O479" t="s">
        <v>0</v>
      </c>
    </row>
    <row r="480" spans="1:15" x14ac:dyDescent="0.25">
      <c r="A480">
        <v>102203</v>
      </c>
      <c r="B480" t="s">
        <v>856</v>
      </c>
      <c r="C480" t="str">
        <f>CONCATENATE(Table1[[#This Row],[SchoolName]],"—",Table1[[#This Row],[DistrictName]])</f>
        <v>Dieringer Heights Elementary—Dieringer School District</v>
      </c>
      <c r="D480">
        <v>4548</v>
      </c>
      <c r="E480" t="s">
        <v>195</v>
      </c>
      <c r="F480" t="s">
        <v>52</v>
      </c>
      <c r="G480">
        <v>100006</v>
      </c>
      <c r="H480" s="2">
        <v>27343</v>
      </c>
      <c r="I480" t="s">
        <v>172</v>
      </c>
      <c r="J480">
        <v>100068</v>
      </c>
      <c r="K480" t="s">
        <v>24</v>
      </c>
      <c r="L480" t="s">
        <v>25</v>
      </c>
      <c r="M480" s="1">
        <v>45663</v>
      </c>
      <c r="N480" t="s">
        <v>26</v>
      </c>
      <c r="O480" t="s">
        <v>0</v>
      </c>
    </row>
    <row r="481" spans="1:15" x14ac:dyDescent="0.25">
      <c r="A481">
        <v>106752</v>
      </c>
      <c r="B481" t="s">
        <v>1570</v>
      </c>
      <c r="C481" t="str">
        <f>CONCATENATE(Table1[[#This Row],[SchoolName]],"—",Table1[[#This Row],[DistrictName]])</f>
        <v>Digital Learning Center—Moses Lake School District</v>
      </c>
      <c r="D481">
        <v>5679</v>
      </c>
      <c r="E481" t="s">
        <v>817</v>
      </c>
      <c r="F481" t="s">
        <v>43</v>
      </c>
      <c r="G481">
        <v>100008</v>
      </c>
      <c r="H481" s="2">
        <v>13161</v>
      </c>
      <c r="I481" t="s">
        <v>381</v>
      </c>
      <c r="J481">
        <v>100153</v>
      </c>
      <c r="K481" t="s">
        <v>24</v>
      </c>
      <c r="L481" t="s">
        <v>25</v>
      </c>
      <c r="M481" s="1">
        <v>45663</v>
      </c>
      <c r="N481" t="s">
        <v>26</v>
      </c>
      <c r="O481" t="s">
        <v>0</v>
      </c>
    </row>
    <row r="482" spans="1:15" x14ac:dyDescent="0.25">
      <c r="A482">
        <v>101334</v>
      </c>
      <c r="B482" t="s">
        <v>1980</v>
      </c>
      <c r="C482" t="str">
        <f>CONCATENATE(Table1[[#This Row],[SchoolName]],"—",Table1[[#This Row],[DistrictName]])</f>
        <v>Dimmitt Middle School—Renton School District</v>
      </c>
      <c r="D482">
        <v>3280</v>
      </c>
      <c r="E482" t="s">
        <v>120</v>
      </c>
      <c r="F482" t="s">
        <v>52</v>
      </c>
      <c r="G482">
        <v>100006</v>
      </c>
      <c r="H482" s="2">
        <v>17403</v>
      </c>
      <c r="I482" t="s">
        <v>525</v>
      </c>
      <c r="J482">
        <v>100216</v>
      </c>
      <c r="K482" t="s">
        <v>24</v>
      </c>
      <c r="L482" t="s">
        <v>25</v>
      </c>
      <c r="M482" s="1">
        <v>45663</v>
      </c>
      <c r="N482" t="s">
        <v>26</v>
      </c>
      <c r="O482" t="s">
        <v>0</v>
      </c>
    </row>
    <row r="483" spans="1:15" x14ac:dyDescent="0.25">
      <c r="A483">
        <v>101514</v>
      </c>
      <c r="B483" t="s">
        <v>1392</v>
      </c>
      <c r="C483" t="str">
        <f>CONCATENATE(Table1[[#This Row],[SchoolName]],"—",Table1[[#This Row],[DistrictName]])</f>
        <v>Discovery Community  School—Lake Washington School District</v>
      </c>
      <c r="D483">
        <v>1658</v>
      </c>
      <c r="E483" t="s">
        <v>120</v>
      </c>
      <c r="F483" t="s">
        <v>52</v>
      </c>
      <c r="G483">
        <v>100006</v>
      </c>
      <c r="H483" s="2">
        <v>17414</v>
      </c>
      <c r="I483" t="s">
        <v>323</v>
      </c>
      <c r="J483">
        <v>100127</v>
      </c>
      <c r="K483" t="s">
        <v>31</v>
      </c>
      <c r="L483" t="s">
        <v>25</v>
      </c>
      <c r="M483" s="1">
        <v>45663</v>
      </c>
      <c r="N483" t="s">
        <v>26</v>
      </c>
      <c r="O483" t="s">
        <v>0</v>
      </c>
    </row>
    <row r="484" spans="1:15" x14ac:dyDescent="0.25">
      <c r="A484">
        <v>104034</v>
      </c>
      <c r="B484" t="s">
        <v>2701</v>
      </c>
      <c r="C484" t="str">
        <f>CONCATENATE(Table1[[#This Row],[SchoolName]],"—",Table1[[#This Row],[DistrictName]])</f>
        <v>Discovery Early Learning Center—Yakima School District</v>
      </c>
      <c r="D484">
        <v>5019</v>
      </c>
      <c r="E484" t="s">
        <v>870</v>
      </c>
      <c r="F484" t="s">
        <v>32</v>
      </c>
      <c r="G484">
        <v>100002</v>
      </c>
      <c r="H484" s="2">
        <v>39007</v>
      </c>
      <c r="I484" t="s">
        <v>723</v>
      </c>
      <c r="J484">
        <v>100303</v>
      </c>
      <c r="K484" t="s">
        <v>163</v>
      </c>
      <c r="L484" t="s">
        <v>25</v>
      </c>
      <c r="M484" s="1">
        <v>45663</v>
      </c>
      <c r="N484" t="s">
        <v>26</v>
      </c>
      <c r="O484" t="s">
        <v>0</v>
      </c>
    </row>
    <row r="485" spans="1:15" x14ac:dyDescent="0.25">
      <c r="A485">
        <v>102259</v>
      </c>
      <c r="B485" t="s">
        <v>1873</v>
      </c>
      <c r="C485" t="str">
        <f>CONCATENATE(Table1[[#This Row],[SchoolName]],"—",Table1[[#This Row],[DistrictName]])</f>
        <v>Discovery Elementary School—Peninsula School District</v>
      </c>
      <c r="D485">
        <v>4080</v>
      </c>
      <c r="E485" t="s">
        <v>195</v>
      </c>
      <c r="F485" t="s">
        <v>52</v>
      </c>
      <c r="G485">
        <v>100006</v>
      </c>
      <c r="H485" s="2">
        <v>27401</v>
      </c>
      <c r="I485" t="s">
        <v>483</v>
      </c>
      <c r="J485">
        <v>100199</v>
      </c>
      <c r="K485" t="s">
        <v>24</v>
      </c>
      <c r="L485" t="s">
        <v>25</v>
      </c>
      <c r="M485" s="1">
        <v>45663</v>
      </c>
      <c r="N485" t="s">
        <v>26</v>
      </c>
      <c r="O485" t="s">
        <v>0</v>
      </c>
    </row>
    <row r="486" spans="1:15" x14ac:dyDescent="0.25">
      <c r="A486">
        <v>101476</v>
      </c>
      <c r="B486" t="s">
        <v>1230</v>
      </c>
      <c r="C486" t="str">
        <f>CONCATENATE(Table1[[#This Row],[SchoolName]],"—",Table1[[#This Row],[DistrictName]])</f>
        <v>Discovery Elementary—Issaquah School District</v>
      </c>
      <c r="D486">
        <v>4376</v>
      </c>
      <c r="E486" t="s">
        <v>120</v>
      </c>
      <c r="F486" t="s">
        <v>52</v>
      </c>
      <c r="G486">
        <v>100006</v>
      </c>
      <c r="H486" s="2">
        <v>17411</v>
      </c>
      <c r="I486" t="s">
        <v>286</v>
      </c>
      <c r="J486">
        <v>100111</v>
      </c>
      <c r="K486" t="s">
        <v>24</v>
      </c>
      <c r="L486" t="s">
        <v>25</v>
      </c>
      <c r="M486" s="1">
        <v>45663</v>
      </c>
      <c r="N486" t="s">
        <v>26</v>
      </c>
      <c r="O486" t="s">
        <v>0</v>
      </c>
    </row>
    <row r="487" spans="1:15" x14ac:dyDescent="0.25">
      <c r="A487">
        <v>102501</v>
      </c>
      <c r="B487" t="s">
        <v>1230</v>
      </c>
      <c r="C487" t="str">
        <f>CONCATENATE(Table1[[#This Row],[SchoolName]],"—",Table1[[#This Row],[DistrictName]])</f>
        <v>Discovery Elementary—Mukilteo School District</v>
      </c>
      <c r="D487">
        <v>4304</v>
      </c>
      <c r="E487" t="s">
        <v>93</v>
      </c>
      <c r="F487" t="s">
        <v>46</v>
      </c>
      <c r="G487">
        <v>100009</v>
      </c>
      <c r="H487" s="2">
        <v>31006</v>
      </c>
      <c r="I487" t="s">
        <v>395</v>
      </c>
      <c r="J487">
        <v>100159</v>
      </c>
      <c r="K487" t="s">
        <v>24</v>
      </c>
      <c r="L487" t="s">
        <v>25</v>
      </c>
      <c r="M487" s="1">
        <v>45663</v>
      </c>
      <c r="N487" t="s">
        <v>26</v>
      </c>
      <c r="O487" t="s">
        <v>0</v>
      </c>
    </row>
    <row r="488" spans="1:15" x14ac:dyDescent="0.25">
      <c r="A488">
        <v>105905</v>
      </c>
      <c r="B488" t="s">
        <v>1453</v>
      </c>
      <c r="C488" t="str">
        <f>CONCATENATE(Table1[[#This Row],[SchoolName]],"—",Table1[[#This Row],[DistrictName]])</f>
        <v>Discovery High School-Achieve—Longview School District</v>
      </c>
      <c r="D488">
        <v>5400</v>
      </c>
      <c r="E488" t="s">
        <v>572</v>
      </c>
      <c r="F488" t="s">
        <v>36</v>
      </c>
      <c r="G488">
        <v>100003</v>
      </c>
      <c r="H488" s="3" t="s">
        <v>1450</v>
      </c>
      <c r="I488" t="s">
        <v>333</v>
      </c>
      <c r="J488">
        <v>100132</v>
      </c>
      <c r="K488" t="s">
        <v>42</v>
      </c>
      <c r="L488" t="s">
        <v>25</v>
      </c>
      <c r="M488" s="1">
        <v>45663</v>
      </c>
      <c r="N488" t="s">
        <v>26</v>
      </c>
      <c r="O488" t="s">
        <v>0</v>
      </c>
    </row>
    <row r="489" spans="1:15" x14ac:dyDescent="0.25">
      <c r="A489">
        <v>106164</v>
      </c>
      <c r="B489" t="s">
        <v>513</v>
      </c>
      <c r="C489" t="str">
        <f>CONCATENATE(Table1[[#This Row],[SchoolName]],"—",Table1[[#This Row],[DistrictName]])</f>
        <v>Discovery High School—Camas School District</v>
      </c>
      <c r="D489">
        <v>5533</v>
      </c>
      <c r="E489" t="s">
        <v>198</v>
      </c>
      <c r="F489" t="s">
        <v>36</v>
      </c>
      <c r="G489">
        <v>100003</v>
      </c>
      <c r="H489" s="3" t="s">
        <v>509</v>
      </c>
      <c r="I489" t="s">
        <v>89</v>
      </c>
      <c r="J489">
        <v>100031</v>
      </c>
      <c r="K489" t="s">
        <v>24</v>
      </c>
      <c r="L489" t="s">
        <v>25</v>
      </c>
      <c r="M489" s="1">
        <v>45663</v>
      </c>
      <c r="N489" t="s">
        <v>26</v>
      </c>
      <c r="O489" t="s">
        <v>0</v>
      </c>
    </row>
    <row r="490" spans="1:15" x14ac:dyDescent="0.25">
      <c r="A490">
        <v>105627</v>
      </c>
      <c r="B490" t="s">
        <v>513</v>
      </c>
      <c r="C490" t="str">
        <f>CONCATENATE(Table1[[#This Row],[SchoolName]],"—",Table1[[#This Row],[DistrictName]])</f>
        <v>Discovery High School—Longview School District</v>
      </c>
      <c r="D490">
        <v>5312</v>
      </c>
      <c r="E490" t="s">
        <v>572</v>
      </c>
      <c r="F490" t="s">
        <v>36</v>
      </c>
      <c r="G490">
        <v>100003</v>
      </c>
      <c r="H490" s="3" t="s">
        <v>1450</v>
      </c>
      <c r="I490" t="s">
        <v>333</v>
      </c>
      <c r="J490">
        <v>100132</v>
      </c>
      <c r="K490" t="s">
        <v>31</v>
      </c>
      <c r="L490" t="s">
        <v>25</v>
      </c>
      <c r="M490" s="1">
        <v>45663</v>
      </c>
      <c r="N490" t="s">
        <v>26</v>
      </c>
      <c r="O490" t="s">
        <v>0</v>
      </c>
    </row>
    <row r="491" spans="1:15" x14ac:dyDescent="0.25">
      <c r="A491">
        <v>100560</v>
      </c>
      <c r="B491" t="s">
        <v>2526</v>
      </c>
      <c r="C491" t="str">
        <f>CONCATENATE(Table1[[#This Row],[SchoolName]],"—",Table1[[#This Row],[DistrictName]])</f>
        <v>Discovery Middle School—Vancouver School District</v>
      </c>
      <c r="D491">
        <v>4503</v>
      </c>
      <c r="E491" t="s">
        <v>198</v>
      </c>
      <c r="F491" t="s">
        <v>36</v>
      </c>
      <c r="G491">
        <v>100003</v>
      </c>
      <c r="H491" s="3" t="s">
        <v>2524</v>
      </c>
      <c r="I491" t="s">
        <v>666</v>
      </c>
      <c r="J491">
        <v>100278</v>
      </c>
      <c r="K491" t="s">
        <v>24</v>
      </c>
      <c r="L491" t="s">
        <v>25</v>
      </c>
      <c r="M491" s="1">
        <v>45663</v>
      </c>
      <c r="N491" t="s">
        <v>26</v>
      </c>
      <c r="O491" t="s">
        <v>0</v>
      </c>
    </row>
    <row r="492" spans="1:15" x14ac:dyDescent="0.25">
      <c r="A492">
        <v>102334</v>
      </c>
      <c r="B492" t="s">
        <v>1108</v>
      </c>
      <c r="C492" t="str">
        <f>CONCATENATE(Table1[[#This Row],[SchoolName]],"—",Table1[[#This Row],[DistrictName]])</f>
        <v>Discovery Primary School—Fife School District</v>
      </c>
      <c r="D492">
        <v>2878</v>
      </c>
      <c r="E492" t="s">
        <v>195</v>
      </c>
      <c r="F492" t="s">
        <v>52</v>
      </c>
      <c r="G492">
        <v>100006</v>
      </c>
      <c r="H492" s="2">
        <v>27417</v>
      </c>
      <c r="I492" t="s">
        <v>230</v>
      </c>
      <c r="J492">
        <v>100088</v>
      </c>
      <c r="K492" t="s">
        <v>24</v>
      </c>
      <c r="L492" t="s">
        <v>25</v>
      </c>
      <c r="M492" s="1">
        <v>45663</v>
      </c>
      <c r="N492" t="s">
        <v>26</v>
      </c>
      <c r="O492" t="s">
        <v>0</v>
      </c>
    </row>
    <row r="493" spans="1:15" x14ac:dyDescent="0.25">
      <c r="A493">
        <v>106426</v>
      </c>
      <c r="B493" t="s">
        <v>748</v>
      </c>
      <c r="C493" t="str">
        <f>CONCATENATE(Table1[[#This Row],[SchoolName]],"—",Table1[[#This Row],[DistrictName]])</f>
        <v>Discovery Virtual School—Clarkston School District</v>
      </c>
      <c r="D493">
        <v>5644</v>
      </c>
      <c r="E493" t="s">
        <v>114</v>
      </c>
      <c r="F493" t="s">
        <v>39</v>
      </c>
      <c r="G493">
        <v>100007</v>
      </c>
      <c r="H493" s="3" t="s">
        <v>747</v>
      </c>
      <c r="I493" t="s">
        <v>125</v>
      </c>
      <c r="J493">
        <v>100045</v>
      </c>
      <c r="K493" t="s">
        <v>31</v>
      </c>
      <c r="L493" t="s">
        <v>25</v>
      </c>
      <c r="M493" s="1">
        <v>45663</v>
      </c>
      <c r="N493" t="s">
        <v>26</v>
      </c>
      <c r="O493" t="s">
        <v>0</v>
      </c>
    </row>
    <row r="494" spans="1:15" x14ac:dyDescent="0.25">
      <c r="A494">
        <v>101753</v>
      </c>
      <c r="B494" t="s">
        <v>2263</v>
      </c>
      <c r="C494" t="str">
        <f>CONCATENATE(Table1[[#This Row],[SchoolName]],"—",Table1[[#This Row],[DistrictName]])</f>
        <v>Discovery—South Kitsap School District</v>
      </c>
      <c r="D494">
        <v>3899</v>
      </c>
      <c r="E494" t="s">
        <v>174</v>
      </c>
      <c r="F494" t="s">
        <v>49</v>
      </c>
      <c r="G494">
        <v>100005</v>
      </c>
      <c r="H494" s="2">
        <v>18402</v>
      </c>
      <c r="I494" t="s">
        <v>589</v>
      </c>
      <c r="J494">
        <v>100244</v>
      </c>
      <c r="K494" t="s">
        <v>31</v>
      </c>
      <c r="L494" t="s">
        <v>25</v>
      </c>
      <c r="M494" s="1">
        <v>45663</v>
      </c>
      <c r="N494" t="s">
        <v>26</v>
      </c>
      <c r="O494" t="s">
        <v>0</v>
      </c>
    </row>
    <row r="495" spans="1:15" x14ac:dyDescent="0.25">
      <c r="A495">
        <v>102840</v>
      </c>
      <c r="B495" t="s">
        <v>2640</v>
      </c>
      <c r="C495" t="str">
        <f>CONCATENATE(Table1[[#This Row],[SchoolName]],"—",Table1[[#This Row],[DistrictName]])</f>
        <v>Dishman Hills High School—West Valley School District (Spokane)</v>
      </c>
      <c r="D495">
        <v>1628</v>
      </c>
      <c r="E495" t="s">
        <v>623</v>
      </c>
      <c r="F495" t="s">
        <v>28</v>
      </c>
      <c r="G495">
        <v>100001</v>
      </c>
      <c r="H495" s="2">
        <v>32363</v>
      </c>
      <c r="I495" t="s">
        <v>697</v>
      </c>
      <c r="J495">
        <v>100291</v>
      </c>
      <c r="K495" t="s">
        <v>31</v>
      </c>
      <c r="L495" t="s">
        <v>25</v>
      </c>
      <c r="M495" s="1">
        <v>45663</v>
      </c>
      <c r="N495" t="s">
        <v>26</v>
      </c>
      <c r="O495" t="s">
        <v>0</v>
      </c>
    </row>
    <row r="496" spans="1:15" x14ac:dyDescent="0.25">
      <c r="A496">
        <v>101700</v>
      </c>
      <c r="B496" t="s">
        <v>1672</v>
      </c>
      <c r="C496" t="str">
        <f>CONCATENATE(Table1[[#This Row],[SchoolName]],"—",Table1[[#This Row],[DistrictName]])</f>
        <v>District Programs—North Kitsap School District</v>
      </c>
      <c r="D496">
        <v>1677</v>
      </c>
      <c r="E496" t="s">
        <v>174</v>
      </c>
      <c r="F496" t="s">
        <v>49</v>
      </c>
      <c r="G496">
        <v>100005</v>
      </c>
      <c r="H496" s="2">
        <v>18400</v>
      </c>
      <c r="I496" t="s">
        <v>415</v>
      </c>
      <c r="J496">
        <v>100169</v>
      </c>
      <c r="K496" t="s">
        <v>31</v>
      </c>
      <c r="L496" t="s">
        <v>25</v>
      </c>
      <c r="M496" s="1">
        <v>45663</v>
      </c>
      <c r="N496" t="s">
        <v>26</v>
      </c>
      <c r="O496" t="s">
        <v>0</v>
      </c>
    </row>
    <row r="497" spans="1:15" x14ac:dyDescent="0.25">
      <c r="A497">
        <v>100510</v>
      </c>
      <c r="B497" t="s">
        <v>1956</v>
      </c>
      <c r="C497" t="str">
        <f>CONCATENATE(Table1[[#This Row],[SchoolName]],"—",Table1[[#This Row],[DistrictName]])</f>
        <v>District Run Home School—Quillayute Valley School District</v>
      </c>
      <c r="D497">
        <v>1671</v>
      </c>
      <c r="E497" t="s">
        <v>537</v>
      </c>
      <c r="F497" t="s">
        <v>49</v>
      </c>
      <c r="G497">
        <v>100005</v>
      </c>
      <c r="H497" s="3" t="s">
        <v>1957</v>
      </c>
      <c r="I497" t="s">
        <v>512</v>
      </c>
      <c r="J497">
        <v>100210</v>
      </c>
      <c r="K497" t="s">
        <v>31</v>
      </c>
      <c r="L497" t="s">
        <v>25</v>
      </c>
      <c r="M497" s="1">
        <v>45663</v>
      </c>
      <c r="N497" t="s">
        <v>26</v>
      </c>
      <c r="O497" t="s">
        <v>0</v>
      </c>
    </row>
    <row r="498" spans="1:15" x14ac:dyDescent="0.25">
      <c r="A498">
        <v>103006</v>
      </c>
      <c r="B498" t="s">
        <v>859</v>
      </c>
      <c r="C498" t="str">
        <f>CONCATENATE(Table1[[#This Row],[SchoolName]],"—",Table1[[#This Row],[DistrictName]])</f>
        <v>Dixie Elementary School—Dixie School District</v>
      </c>
      <c r="D498">
        <v>2278</v>
      </c>
      <c r="E498" t="s">
        <v>797</v>
      </c>
      <c r="F498" t="s">
        <v>39</v>
      </c>
      <c r="G498">
        <v>100007</v>
      </c>
      <c r="H498" s="2">
        <v>36101</v>
      </c>
      <c r="I498" t="s">
        <v>175</v>
      </c>
      <c r="J498">
        <v>100069</v>
      </c>
      <c r="K498" t="s">
        <v>24</v>
      </c>
      <c r="L498" t="s">
        <v>25</v>
      </c>
      <c r="M498" s="1">
        <v>45663</v>
      </c>
      <c r="N498" t="s">
        <v>26</v>
      </c>
      <c r="O498" t="s">
        <v>0</v>
      </c>
    </row>
    <row r="499" spans="1:15" x14ac:dyDescent="0.25">
      <c r="A499">
        <v>102187</v>
      </c>
      <c r="B499" t="s">
        <v>2379</v>
      </c>
      <c r="C499" t="str">
        <f>CONCATENATE(Table1[[#This Row],[SchoolName]],"—",Table1[[#This Row],[DistrictName]])</f>
        <v>Donald Eismann Elementary—Sumner-Bonney Lake School District</v>
      </c>
      <c r="D499">
        <v>3399</v>
      </c>
      <c r="E499" t="s">
        <v>195</v>
      </c>
      <c r="F499" t="s">
        <v>52</v>
      </c>
      <c r="G499">
        <v>100006</v>
      </c>
      <c r="H499" s="2">
        <v>27320</v>
      </c>
      <c r="I499" t="s">
        <v>626</v>
      </c>
      <c r="J499">
        <v>100259</v>
      </c>
      <c r="K499" t="s">
        <v>24</v>
      </c>
      <c r="L499" t="s">
        <v>25</v>
      </c>
      <c r="M499" s="1">
        <v>45663</v>
      </c>
      <c r="N499" t="s">
        <v>26</v>
      </c>
      <c r="O499" t="s">
        <v>0</v>
      </c>
    </row>
    <row r="500" spans="1:15" x14ac:dyDescent="0.25">
      <c r="A500">
        <v>102069</v>
      </c>
      <c r="B500" t="s">
        <v>1919</v>
      </c>
      <c r="C500" t="str">
        <f>CONCATENATE(Table1[[#This Row],[SchoolName]],"—",Table1[[#This Row],[DistrictName]])</f>
        <v>Doris Stahl Junior High—Puyallup School District</v>
      </c>
      <c r="D500">
        <v>4443</v>
      </c>
      <c r="E500" t="s">
        <v>195</v>
      </c>
      <c r="F500" t="s">
        <v>52</v>
      </c>
      <c r="G500">
        <v>100006</v>
      </c>
      <c r="H500" s="2">
        <v>27003</v>
      </c>
      <c r="I500" t="s">
        <v>504</v>
      </c>
      <c r="J500">
        <v>100207</v>
      </c>
      <c r="K500" t="s">
        <v>24</v>
      </c>
      <c r="L500" t="s">
        <v>25</v>
      </c>
      <c r="M500" s="1">
        <v>45663</v>
      </c>
      <c r="N500" t="s">
        <v>26</v>
      </c>
      <c r="O500" t="s">
        <v>0</v>
      </c>
    </row>
    <row r="501" spans="1:15" x14ac:dyDescent="0.25">
      <c r="A501">
        <v>100626</v>
      </c>
      <c r="B501" t="s">
        <v>515</v>
      </c>
      <c r="C501" t="str">
        <f>CONCATENATE(Table1[[#This Row],[SchoolName]],"—",Table1[[#This Row],[DistrictName]])</f>
        <v>Dorothy Fox—Camas School District</v>
      </c>
      <c r="D501">
        <v>4182</v>
      </c>
      <c r="E501" t="s">
        <v>198</v>
      </c>
      <c r="F501" t="s">
        <v>36</v>
      </c>
      <c r="G501">
        <v>100003</v>
      </c>
      <c r="H501" s="3" t="s">
        <v>509</v>
      </c>
      <c r="I501" t="s">
        <v>89</v>
      </c>
      <c r="J501">
        <v>100031</v>
      </c>
      <c r="K501" t="s">
        <v>24</v>
      </c>
      <c r="L501" t="s">
        <v>25</v>
      </c>
      <c r="M501" s="1">
        <v>45663</v>
      </c>
      <c r="N501" t="s">
        <v>26</v>
      </c>
      <c r="O501" t="s">
        <v>0</v>
      </c>
    </row>
    <row r="502" spans="1:15" x14ac:dyDescent="0.25">
      <c r="A502">
        <v>102234</v>
      </c>
      <c r="B502" t="s">
        <v>768</v>
      </c>
      <c r="C502" t="str">
        <f>CONCATENATE(Table1[[#This Row],[SchoolName]],"—",Table1[[#This Row],[DistrictName]])</f>
        <v>Dower Elementary School—Clover Park School District</v>
      </c>
      <c r="D502">
        <v>3455</v>
      </c>
      <c r="E502" t="s">
        <v>195</v>
      </c>
      <c r="F502" t="s">
        <v>52</v>
      </c>
      <c r="G502">
        <v>100006</v>
      </c>
      <c r="H502" s="2">
        <v>27400</v>
      </c>
      <c r="I502" t="s">
        <v>129</v>
      </c>
      <c r="J502">
        <v>100047</v>
      </c>
      <c r="K502" t="s">
        <v>24</v>
      </c>
      <c r="L502" t="s">
        <v>25</v>
      </c>
      <c r="M502" s="1">
        <v>45663</v>
      </c>
      <c r="N502" t="s">
        <v>26</v>
      </c>
      <c r="O502" t="s">
        <v>0</v>
      </c>
    </row>
    <row r="503" spans="1:15" x14ac:dyDescent="0.25">
      <c r="A503">
        <v>102127</v>
      </c>
      <c r="B503" t="s">
        <v>2410</v>
      </c>
      <c r="C503" t="str">
        <f>CONCATENATE(Table1[[#This Row],[SchoolName]],"—",Table1[[#This Row],[DistrictName]])</f>
        <v>Downing Elementary School—Tacoma School District</v>
      </c>
      <c r="D503">
        <v>2747</v>
      </c>
      <c r="E503" t="s">
        <v>195</v>
      </c>
      <c r="F503" t="s">
        <v>52</v>
      </c>
      <c r="G503">
        <v>100006</v>
      </c>
      <c r="H503" s="2">
        <v>27010</v>
      </c>
      <c r="I503" t="s">
        <v>632</v>
      </c>
      <c r="J503">
        <v>100261</v>
      </c>
      <c r="K503" t="s">
        <v>24</v>
      </c>
      <c r="L503" t="s">
        <v>25</v>
      </c>
      <c r="M503" s="1">
        <v>45663</v>
      </c>
      <c r="N503" t="s">
        <v>26</v>
      </c>
      <c r="O503" t="s">
        <v>0</v>
      </c>
    </row>
    <row r="504" spans="1:15" x14ac:dyDescent="0.25">
      <c r="A504">
        <v>102146</v>
      </c>
      <c r="B504" t="s">
        <v>2411</v>
      </c>
      <c r="C504" t="str">
        <f>CONCATENATE(Table1[[#This Row],[SchoolName]],"—",Table1[[#This Row],[DistrictName]])</f>
        <v>Dr. Dolores Silas High School—Tacoma School District</v>
      </c>
      <c r="D504">
        <v>3246</v>
      </c>
      <c r="E504" t="s">
        <v>195</v>
      </c>
      <c r="F504" t="s">
        <v>52</v>
      </c>
      <c r="G504">
        <v>100006</v>
      </c>
      <c r="H504" s="2">
        <v>27010</v>
      </c>
      <c r="I504" t="s">
        <v>632</v>
      </c>
      <c r="J504">
        <v>100261</v>
      </c>
      <c r="K504" t="s">
        <v>24</v>
      </c>
      <c r="L504" t="s">
        <v>25</v>
      </c>
      <c r="M504" s="1">
        <v>45663</v>
      </c>
      <c r="N504" t="s">
        <v>26</v>
      </c>
      <c r="O504" t="s">
        <v>0</v>
      </c>
    </row>
    <row r="505" spans="1:15" x14ac:dyDescent="0.25">
      <c r="A505">
        <v>102180</v>
      </c>
      <c r="B505" t="s">
        <v>2514</v>
      </c>
      <c r="C505" t="str">
        <f>CONCATENATE(Table1[[#This Row],[SchoolName]],"—",Table1[[#This Row],[DistrictName]])</f>
        <v>Drum Intermediate—University Place School District</v>
      </c>
      <c r="D505">
        <v>4325</v>
      </c>
      <c r="E505" t="s">
        <v>195</v>
      </c>
      <c r="F505" t="s">
        <v>52</v>
      </c>
      <c r="G505">
        <v>100006</v>
      </c>
      <c r="H505" s="2">
        <v>27083</v>
      </c>
      <c r="I505" t="s">
        <v>662</v>
      </c>
      <c r="J505">
        <v>100275</v>
      </c>
      <c r="K505" t="s">
        <v>24</v>
      </c>
      <c r="L505" t="s">
        <v>25</v>
      </c>
      <c r="M505" s="1">
        <v>45663</v>
      </c>
      <c r="N505" t="s">
        <v>26</v>
      </c>
      <c r="O505" t="s">
        <v>0</v>
      </c>
    </row>
    <row r="506" spans="1:15" x14ac:dyDescent="0.25">
      <c r="A506">
        <v>100489</v>
      </c>
      <c r="B506" t="s">
        <v>1892</v>
      </c>
      <c r="C506" t="str">
        <f>CONCATENATE(Table1[[#This Row],[SchoolName]],"—",Table1[[#This Row],[DistrictName]])</f>
        <v>Dry Creek Elementary—Port Angeles School District</v>
      </c>
      <c r="D506">
        <v>4494</v>
      </c>
      <c r="E506" t="s">
        <v>537</v>
      </c>
      <c r="F506" t="s">
        <v>49</v>
      </c>
      <c r="G506">
        <v>100005</v>
      </c>
      <c r="H506" s="3" t="s">
        <v>1893</v>
      </c>
      <c r="I506" t="s">
        <v>492</v>
      </c>
      <c r="J506">
        <v>100202</v>
      </c>
      <c r="K506" t="s">
        <v>24</v>
      </c>
      <c r="L506" t="s">
        <v>25</v>
      </c>
      <c r="M506" s="1">
        <v>45663</v>
      </c>
      <c r="N506" t="s">
        <v>26</v>
      </c>
      <c r="O506" t="s">
        <v>0</v>
      </c>
    </row>
    <row r="507" spans="1:15" x14ac:dyDescent="0.25">
      <c r="A507">
        <v>106395</v>
      </c>
      <c r="B507" t="s">
        <v>2190</v>
      </c>
      <c r="C507" t="str">
        <f>CONCATENATE(Table1[[#This Row],[SchoolName]],"—",Table1[[#This Row],[DistrictName]])</f>
        <v>Dungeness Virtual School—Sequim School District</v>
      </c>
      <c r="D507">
        <v>5613</v>
      </c>
      <c r="E507" t="s">
        <v>537</v>
      </c>
      <c r="F507" t="s">
        <v>49</v>
      </c>
      <c r="G507">
        <v>100005</v>
      </c>
      <c r="H507" s="3" t="s">
        <v>2191</v>
      </c>
      <c r="I507" t="s">
        <v>568</v>
      </c>
      <c r="J507">
        <v>100233</v>
      </c>
      <c r="K507" t="s">
        <v>24</v>
      </c>
      <c r="L507" t="s">
        <v>25</v>
      </c>
      <c r="M507" s="1">
        <v>45663</v>
      </c>
      <c r="N507" t="s">
        <v>26</v>
      </c>
      <c r="O507" t="s">
        <v>0</v>
      </c>
    </row>
    <row r="508" spans="1:15" x14ac:dyDescent="0.25">
      <c r="A508">
        <v>101082</v>
      </c>
      <c r="B508" t="s">
        <v>2094</v>
      </c>
      <c r="C508" t="str">
        <f>CONCATENATE(Table1[[#This Row],[SchoolName]],"—",Table1[[#This Row],[DistrictName]])</f>
        <v>Dunlap Elementary School—Seattle School District No. 1</v>
      </c>
      <c r="D508">
        <v>2321</v>
      </c>
      <c r="E508" t="s">
        <v>120</v>
      </c>
      <c r="F508" t="s">
        <v>52</v>
      </c>
      <c r="G508">
        <v>100006</v>
      </c>
      <c r="H508" s="2">
        <v>17001</v>
      </c>
      <c r="I508" t="s">
        <v>559</v>
      </c>
      <c r="J508">
        <v>100229</v>
      </c>
      <c r="K508" t="s">
        <v>24</v>
      </c>
      <c r="L508" t="s">
        <v>25</v>
      </c>
      <c r="M508" s="1">
        <v>45663</v>
      </c>
      <c r="N508" t="s">
        <v>26</v>
      </c>
      <c r="O508" t="s">
        <v>0</v>
      </c>
    </row>
    <row r="509" spans="1:15" x14ac:dyDescent="0.25">
      <c r="A509">
        <v>102632</v>
      </c>
      <c r="B509" t="s">
        <v>2231</v>
      </c>
      <c r="C509" t="str">
        <f>CONCATENATE(Table1[[#This Row],[SchoolName]],"—",Table1[[#This Row],[DistrictName]])</f>
        <v>Dutch Hill Elementary—Snohomish School District</v>
      </c>
      <c r="D509">
        <v>4241</v>
      </c>
      <c r="E509" t="s">
        <v>93</v>
      </c>
      <c r="F509" t="s">
        <v>46</v>
      </c>
      <c r="G509">
        <v>100009</v>
      </c>
      <c r="H509" s="2">
        <v>31201</v>
      </c>
      <c r="I509" t="s">
        <v>581</v>
      </c>
      <c r="J509">
        <v>100239</v>
      </c>
      <c r="K509" t="s">
        <v>24</v>
      </c>
      <c r="L509" t="s">
        <v>25</v>
      </c>
      <c r="M509" s="1">
        <v>45663</v>
      </c>
      <c r="N509" t="s">
        <v>26</v>
      </c>
      <c r="O509" t="s">
        <v>0</v>
      </c>
    </row>
    <row r="510" spans="1:15" x14ac:dyDescent="0.25">
      <c r="A510">
        <v>100545</v>
      </c>
      <c r="B510" t="s">
        <v>2527</v>
      </c>
      <c r="C510" t="str">
        <f>CONCATENATE(Table1[[#This Row],[SchoolName]],"—",Table1[[#This Row],[DistrictName]])</f>
        <v>Dwight D Eisenhower Elementary—Vancouver School District</v>
      </c>
      <c r="D510">
        <v>3733</v>
      </c>
      <c r="E510" t="s">
        <v>198</v>
      </c>
      <c r="F510" t="s">
        <v>36</v>
      </c>
      <c r="G510">
        <v>100003</v>
      </c>
      <c r="H510" s="3" t="s">
        <v>2524</v>
      </c>
      <c r="I510" t="s">
        <v>666</v>
      </c>
      <c r="J510">
        <v>100278</v>
      </c>
      <c r="K510" t="s">
        <v>24</v>
      </c>
      <c r="L510" t="s">
        <v>25</v>
      </c>
      <c r="M510" s="1">
        <v>45663</v>
      </c>
      <c r="N510" t="s">
        <v>26</v>
      </c>
      <c r="O510" t="s">
        <v>0</v>
      </c>
    </row>
    <row r="511" spans="1:15" x14ac:dyDescent="0.25">
      <c r="A511">
        <v>102060</v>
      </c>
      <c r="B511" t="s">
        <v>1920</v>
      </c>
      <c r="C511" t="str">
        <f>CONCATENATE(Table1[[#This Row],[SchoolName]],"—",Table1[[#This Row],[DistrictName]])</f>
        <v>E B Walker High School—Puyallup School District</v>
      </c>
      <c r="D511">
        <v>3972</v>
      </c>
      <c r="E511" t="s">
        <v>195</v>
      </c>
      <c r="F511" t="s">
        <v>52</v>
      </c>
      <c r="G511">
        <v>100006</v>
      </c>
      <c r="H511" s="2">
        <v>27003</v>
      </c>
      <c r="I511" t="s">
        <v>504</v>
      </c>
      <c r="J511">
        <v>100207</v>
      </c>
      <c r="K511" t="s">
        <v>31</v>
      </c>
      <c r="L511" t="s">
        <v>25</v>
      </c>
      <c r="M511" s="1">
        <v>45663</v>
      </c>
      <c r="N511" t="s">
        <v>26</v>
      </c>
      <c r="O511" t="s">
        <v>0</v>
      </c>
    </row>
    <row r="512" spans="1:15" x14ac:dyDescent="0.25">
      <c r="A512">
        <v>101944</v>
      </c>
      <c r="B512" t="s">
        <v>1801</v>
      </c>
      <c r="C512" t="str">
        <f>CONCATENATE(Table1[[#This Row],[SchoolName]],"—",Table1[[#This Row],[DistrictName]])</f>
        <v>E Omak Elementary—Omak School District</v>
      </c>
      <c r="D512">
        <v>3051</v>
      </c>
      <c r="E512" t="s">
        <v>470</v>
      </c>
      <c r="F512" t="s">
        <v>43</v>
      </c>
      <c r="G512">
        <v>100008</v>
      </c>
      <c r="H512" s="2">
        <v>24019</v>
      </c>
      <c r="I512" t="s">
        <v>446</v>
      </c>
      <c r="J512">
        <v>100183</v>
      </c>
      <c r="K512" t="s">
        <v>24</v>
      </c>
      <c r="L512" t="s">
        <v>25</v>
      </c>
      <c r="M512" s="1">
        <v>45663</v>
      </c>
      <c r="N512" t="s">
        <v>26</v>
      </c>
      <c r="O512" t="s">
        <v>0</v>
      </c>
    </row>
    <row r="513" spans="1:15" x14ac:dyDescent="0.25">
      <c r="A513">
        <v>102568</v>
      </c>
      <c r="B513" t="s">
        <v>97</v>
      </c>
      <c r="C513" t="str">
        <f>CONCATENATE(Table1[[#This Row],[SchoolName]],"—",Table1[[#This Row],[DistrictName]])</f>
        <v>Eagle Creek Elementary—Arlington School District</v>
      </c>
      <c r="D513">
        <v>4327</v>
      </c>
      <c r="E513" t="s">
        <v>93</v>
      </c>
      <c r="F513" t="s">
        <v>46</v>
      </c>
      <c r="G513">
        <v>100009</v>
      </c>
      <c r="H513" s="2">
        <v>31016</v>
      </c>
      <c r="I513" t="s">
        <v>40</v>
      </c>
      <c r="J513">
        <v>100014</v>
      </c>
      <c r="K513" t="s">
        <v>24</v>
      </c>
      <c r="L513" t="s">
        <v>25</v>
      </c>
      <c r="M513" s="1">
        <v>45663</v>
      </c>
      <c r="N513" t="s">
        <v>26</v>
      </c>
      <c r="O513" t="s">
        <v>0</v>
      </c>
    </row>
    <row r="514" spans="1:15" x14ac:dyDescent="0.25">
      <c r="A514">
        <v>103831</v>
      </c>
      <c r="B514" t="s">
        <v>180</v>
      </c>
      <c r="C514" t="str">
        <f>CONCATENATE(Table1[[#This Row],[SchoolName]],"—",Table1[[#This Row],[DistrictName]])</f>
        <v>Eagle Harbor High School—Bainbridge Island School District</v>
      </c>
      <c r="D514">
        <v>1935</v>
      </c>
      <c r="E514" t="s">
        <v>174</v>
      </c>
      <c r="F514" t="s">
        <v>52</v>
      </c>
      <c r="G514">
        <v>100006</v>
      </c>
      <c r="H514" s="2">
        <v>18303</v>
      </c>
      <c r="I514" t="s">
        <v>50</v>
      </c>
      <c r="J514">
        <v>100017</v>
      </c>
      <c r="K514" t="s">
        <v>31</v>
      </c>
      <c r="L514" t="s">
        <v>25</v>
      </c>
      <c r="M514" s="1">
        <v>45663</v>
      </c>
      <c r="N514" t="s">
        <v>26</v>
      </c>
      <c r="O514" t="s">
        <v>0</v>
      </c>
    </row>
    <row r="515" spans="1:15" x14ac:dyDescent="0.25">
      <c r="A515">
        <v>106906</v>
      </c>
      <c r="B515" t="s">
        <v>941</v>
      </c>
      <c r="C515" t="str">
        <f>CONCATENATE(Table1[[#This Row],[SchoolName]],"—",Table1[[#This Row],[DistrictName]])</f>
        <v>Eagle Virtual Sky Academy—Elma School District</v>
      </c>
      <c r="D515">
        <v>5715</v>
      </c>
      <c r="E515" t="s">
        <v>21</v>
      </c>
      <c r="F515" t="s">
        <v>22</v>
      </c>
      <c r="G515">
        <v>100004</v>
      </c>
      <c r="H515" s="2">
        <v>14068</v>
      </c>
      <c r="I515" t="s">
        <v>191</v>
      </c>
      <c r="J515">
        <v>100077</v>
      </c>
      <c r="K515" t="s">
        <v>24</v>
      </c>
      <c r="L515" t="s">
        <v>25</v>
      </c>
      <c r="M515" s="1">
        <v>45663</v>
      </c>
      <c r="N515" t="s">
        <v>26</v>
      </c>
      <c r="O515" t="s">
        <v>0</v>
      </c>
    </row>
    <row r="516" spans="1:15" x14ac:dyDescent="0.25">
      <c r="A516">
        <v>103086</v>
      </c>
      <c r="B516" t="s">
        <v>1099</v>
      </c>
      <c r="C516" t="str">
        <f>CONCATENATE(Table1[[#This Row],[SchoolName]],"—",Table1[[#This Row],[DistrictName]])</f>
        <v>Eagleridge Elementary—Ferndale School District</v>
      </c>
      <c r="D516">
        <v>4482</v>
      </c>
      <c r="E516" t="s">
        <v>300</v>
      </c>
      <c r="F516" t="s">
        <v>46</v>
      </c>
      <c r="G516">
        <v>100009</v>
      </c>
      <c r="H516" s="2">
        <v>37502</v>
      </c>
      <c r="I516" t="s">
        <v>228</v>
      </c>
      <c r="J516">
        <v>100087</v>
      </c>
      <c r="K516" t="s">
        <v>24</v>
      </c>
      <c r="L516" t="s">
        <v>25</v>
      </c>
      <c r="M516" s="1">
        <v>45663</v>
      </c>
      <c r="N516" t="s">
        <v>26</v>
      </c>
      <c r="O516" t="s">
        <v>0</v>
      </c>
    </row>
    <row r="517" spans="1:15" x14ac:dyDescent="0.25">
      <c r="A517">
        <v>102524</v>
      </c>
      <c r="B517" t="s">
        <v>906</v>
      </c>
      <c r="C517" t="str">
        <f>CONCATENATE(Table1[[#This Row],[SchoolName]],"—",Table1[[#This Row],[DistrictName]])</f>
        <v>Early Childhood Center—Edmonds School District</v>
      </c>
      <c r="D517">
        <v>3185</v>
      </c>
      <c r="E517" t="s">
        <v>93</v>
      </c>
      <c r="F517" t="s">
        <v>46</v>
      </c>
      <c r="G517">
        <v>100009</v>
      </c>
      <c r="H517" s="2">
        <v>31015</v>
      </c>
      <c r="I517" t="s">
        <v>187</v>
      </c>
      <c r="J517">
        <v>100075</v>
      </c>
      <c r="K517" t="s">
        <v>163</v>
      </c>
      <c r="L517" t="s">
        <v>25</v>
      </c>
      <c r="M517" s="1">
        <v>45663</v>
      </c>
      <c r="N517" t="s">
        <v>26</v>
      </c>
      <c r="O517" t="s">
        <v>0</v>
      </c>
    </row>
    <row r="518" spans="1:15" x14ac:dyDescent="0.25">
      <c r="A518">
        <v>100586</v>
      </c>
      <c r="B518" t="s">
        <v>906</v>
      </c>
      <c r="C518" t="str">
        <f>CONCATENATE(Table1[[#This Row],[SchoolName]],"—",Table1[[#This Row],[DistrictName]])</f>
        <v>Early Childhood Center—Evergreen School District (Clark)</v>
      </c>
      <c r="D518">
        <v>1530</v>
      </c>
      <c r="E518" t="s">
        <v>198</v>
      </c>
      <c r="F518" t="s">
        <v>36</v>
      </c>
      <c r="G518">
        <v>100003</v>
      </c>
      <c r="H518" s="3" t="s">
        <v>1016</v>
      </c>
      <c r="I518" t="s">
        <v>222</v>
      </c>
      <c r="J518">
        <v>100084</v>
      </c>
      <c r="K518" t="s">
        <v>163</v>
      </c>
      <c r="L518" t="s">
        <v>25</v>
      </c>
      <c r="M518" s="1">
        <v>45663</v>
      </c>
      <c r="N518" t="s">
        <v>26</v>
      </c>
      <c r="O518" t="s">
        <v>0</v>
      </c>
    </row>
    <row r="519" spans="1:15" x14ac:dyDescent="0.25">
      <c r="A519">
        <v>106159</v>
      </c>
      <c r="B519" t="s">
        <v>906</v>
      </c>
      <c r="C519" t="str">
        <f>CONCATENATE(Table1[[#This Row],[SchoolName]],"—",Table1[[#This Row],[DistrictName]])</f>
        <v>Early Childhood Center—Othello School District</v>
      </c>
      <c r="D519">
        <v>5528</v>
      </c>
      <c r="E519" t="s">
        <v>351</v>
      </c>
      <c r="F519" t="s">
        <v>39</v>
      </c>
      <c r="G519">
        <v>100007</v>
      </c>
      <c r="H519" s="3" t="s">
        <v>1830</v>
      </c>
      <c r="I519" t="s">
        <v>464</v>
      </c>
      <c r="J519">
        <v>100192</v>
      </c>
      <c r="K519" t="s">
        <v>24</v>
      </c>
      <c r="L519" t="s">
        <v>25</v>
      </c>
      <c r="M519" s="1">
        <v>45663</v>
      </c>
      <c r="N519" t="s">
        <v>26</v>
      </c>
      <c r="O519" t="s">
        <v>0</v>
      </c>
    </row>
    <row r="520" spans="1:15" x14ac:dyDescent="0.25">
      <c r="A520">
        <v>100525</v>
      </c>
      <c r="B520" t="s">
        <v>2528</v>
      </c>
      <c r="C520" t="str">
        <f>CONCATENATE(Table1[[#This Row],[SchoolName]],"—",Table1[[#This Row],[DistrictName]])</f>
        <v>Early Childhood Education Center—Vancouver School District</v>
      </c>
      <c r="D520">
        <v>2636</v>
      </c>
      <c r="E520" t="s">
        <v>198</v>
      </c>
      <c r="F520" t="s">
        <v>36</v>
      </c>
      <c r="G520">
        <v>100003</v>
      </c>
      <c r="H520" s="3" t="s">
        <v>2524</v>
      </c>
      <c r="I520" t="s">
        <v>666</v>
      </c>
      <c r="J520">
        <v>100278</v>
      </c>
      <c r="K520" t="s">
        <v>24</v>
      </c>
      <c r="L520" t="s">
        <v>25</v>
      </c>
      <c r="M520" s="1">
        <v>45663</v>
      </c>
      <c r="N520" t="s">
        <v>26</v>
      </c>
      <c r="O520" t="s">
        <v>0</v>
      </c>
    </row>
    <row r="521" spans="1:15" x14ac:dyDescent="0.25">
      <c r="A521">
        <v>103927</v>
      </c>
      <c r="B521" t="s">
        <v>932</v>
      </c>
      <c r="C521" t="str">
        <f>CONCATENATE(Table1[[#This Row],[SchoolName]],"—",Table1[[#This Row],[DistrictName]])</f>
        <v>Early Learning Center—Ellensburg School District</v>
      </c>
      <c r="D521">
        <v>1924</v>
      </c>
      <c r="E521" t="s">
        <v>757</v>
      </c>
      <c r="F521" t="s">
        <v>32</v>
      </c>
      <c r="G521">
        <v>100002</v>
      </c>
      <c r="H521" s="2">
        <v>19401</v>
      </c>
      <c r="I521" t="s">
        <v>189</v>
      </c>
      <c r="J521">
        <v>100076</v>
      </c>
      <c r="K521" t="s">
        <v>163</v>
      </c>
      <c r="L521" t="s">
        <v>25</v>
      </c>
      <c r="M521" s="1">
        <v>45663</v>
      </c>
      <c r="N521" t="s">
        <v>26</v>
      </c>
      <c r="O521" t="s">
        <v>0</v>
      </c>
    </row>
    <row r="522" spans="1:15" x14ac:dyDescent="0.25">
      <c r="A522">
        <v>105992</v>
      </c>
      <c r="B522" t="s">
        <v>932</v>
      </c>
      <c r="C522" t="str">
        <f>CONCATENATE(Table1[[#This Row],[SchoolName]],"—",Table1[[#This Row],[DistrictName]])</f>
        <v>Early Learning Center—Lake Stevens School District</v>
      </c>
      <c r="D522">
        <v>5441</v>
      </c>
      <c r="E522" t="s">
        <v>93</v>
      </c>
      <c r="F522" t="s">
        <v>46</v>
      </c>
      <c r="G522">
        <v>100009</v>
      </c>
      <c r="H522" s="2">
        <v>31004</v>
      </c>
      <c r="I522" t="s">
        <v>319</v>
      </c>
      <c r="J522">
        <v>100126</v>
      </c>
      <c r="K522" t="s">
        <v>24</v>
      </c>
      <c r="L522" t="s">
        <v>25</v>
      </c>
      <c r="M522" s="1">
        <v>45663</v>
      </c>
      <c r="N522" t="s">
        <v>26</v>
      </c>
      <c r="O522" t="s">
        <v>0</v>
      </c>
    </row>
    <row r="523" spans="1:15" x14ac:dyDescent="0.25">
      <c r="A523">
        <v>102831</v>
      </c>
      <c r="B523" t="s">
        <v>861</v>
      </c>
      <c r="C523" t="str">
        <f>CONCATENATE(Table1[[#This Row],[SchoolName]],"—",Table1[[#This Row],[DistrictName]])</f>
        <v>East Farms STEAM School—East Valley School District (Spokane)</v>
      </c>
      <c r="D523">
        <v>4097</v>
      </c>
      <c r="E523" t="s">
        <v>623</v>
      </c>
      <c r="F523" t="s">
        <v>28</v>
      </c>
      <c r="G523">
        <v>100001</v>
      </c>
      <c r="H523" s="2">
        <v>32361</v>
      </c>
      <c r="I523" t="s">
        <v>177</v>
      </c>
      <c r="J523">
        <v>100070</v>
      </c>
      <c r="K523" t="s">
        <v>24</v>
      </c>
      <c r="L523" t="s">
        <v>25</v>
      </c>
      <c r="M523" s="1">
        <v>45663</v>
      </c>
      <c r="N523" t="s">
        <v>26</v>
      </c>
      <c r="O523" t="s">
        <v>0</v>
      </c>
    </row>
    <row r="524" spans="1:15" x14ac:dyDescent="0.25">
      <c r="A524">
        <v>100892</v>
      </c>
      <c r="B524" t="s">
        <v>942</v>
      </c>
      <c r="C524" t="str">
        <f>CONCATENATE(Table1[[#This Row],[SchoolName]],"—",Table1[[#This Row],[DistrictName]])</f>
        <v>East Grays Harbor High School—Elma School District</v>
      </c>
      <c r="D524">
        <v>1629</v>
      </c>
      <c r="E524" t="s">
        <v>21</v>
      </c>
      <c r="F524" t="s">
        <v>22</v>
      </c>
      <c r="G524">
        <v>100004</v>
      </c>
      <c r="H524" s="2">
        <v>14068</v>
      </c>
      <c r="I524" t="s">
        <v>191</v>
      </c>
      <c r="J524">
        <v>100077</v>
      </c>
      <c r="K524" t="s">
        <v>31</v>
      </c>
      <c r="L524" t="s">
        <v>25</v>
      </c>
      <c r="M524" s="1">
        <v>45663</v>
      </c>
      <c r="N524" t="s">
        <v>26</v>
      </c>
      <c r="O524" t="s">
        <v>0</v>
      </c>
    </row>
    <row r="525" spans="1:15" x14ac:dyDescent="0.25">
      <c r="A525">
        <v>105922</v>
      </c>
      <c r="B525" t="s">
        <v>943</v>
      </c>
      <c r="C525" t="str">
        <f>CONCATENATE(Table1[[#This Row],[SchoolName]],"—",Table1[[#This Row],[DistrictName]])</f>
        <v>East Grays Harbor Open Doors—Elma School District</v>
      </c>
      <c r="D525">
        <v>5416</v>
      </c>
      <c r="E525" t="s">
        <v>21</v>
      </c>
      <c r="F525" t="s">
        <v>22</v>
      </c>
      <c r="G525">
        <v>100004</v>
      </c>
      <c r="H525" s="2">
        <v>14068</v>
      </c>
      <c r="I525" t="s">
        <v>191</v>
      </c>
      <c r="J525">
        <v>100077</v>
      </c>
      <c r="K525" t="s">
        <v>42</v>
      </c>
      <c r="L525" t="s">
        <v>25</v>
      </c>
      <c r="M525" s="1">
        <v>45663</v>
      </c>
      <c r="N525" t="s">
        <v>26</v>
      </c>
      <c r="O525" t="s">
        <v>0</v>
      </c>
    </row>
    <row r="526" spans="1:15" x14ac:dyDescent="0.25">
      <c r="A526">
        <v>101575</v>
      </c>
      <c r="B526" t="s">
        <v>1302</v>
      </c>
      <c r="C526" t="str">
        <f>CONCATENATE(Table1[[#This Row],[SchoolName]],"—",Table1[[#This Row],[DistrictName]])</f>
        <v>East Hill Elementary School—Kent School District</v>
      </c>
      <c r="D526">
        <v>2851</v>
      </c>
      <c r="E526" t="s">
        <v>120</v>
      </c>
      <c r="F526" t="s">
        <v>52</v>
      </c>
      <c r="G526">
        <v>100006</v>
      </c>
      <c r="H526" s="2">
        <v>17415</v>
      </c>
      <c r="I526" t="s">
        <v>298</v>
      </c>
      <c r="J526">
        <v>100117</v>
      </c>
      <c r="K526" t="s">
        <v>24</v>
      </c>
      <c r="L526" t="s">
        <v>25</v>
      </c>
      <c r="M526" s="1">
        <v>45663</v>
      </c>
      <c r="N526" t="s">
        <v>26</v>
      </c>
      <c r="O526" t="s">
        <v>0</v>
      </c>
    </row>
    <row r="527" spans="1:15" x14ac:dyDescent="0.25">
      <c r="A527">
        <v>102955</v>
      </c>
      <c r="B527" t="s">
        <v>2499</v>
      </c>
      <c r="C527" t="str">
        <f>CONCATENATE(Table1[[#This Row],[SchoolName]],"—",Table1[[#This Row],[DistrictName]])</f>
        <v>East Olympia Elementary—Tumwater School District</v>
      </c>
      <c r="D527">
        <v>4365</v>
      </c>
      <c r="E527" t="s">
        <v>977</v>
      </c>
      <c r="F527" t="s">
        <v>22</v>
      </c>
      <c r="G527">
        <v>100004</v>
      </c>
      <c r="H527" s="2">
        <v>34033</v>
      </c>
      <c r="I527" t="s">
        <v>658</v>
      </c>
      <c r="J527">
        <v>100273</v>
      </c>
      <c r="K527" t="s">
        <v>24</v>
      </c>
      <c r="L527" t="s">
        <v>25</v>
      </c>
      <c r="M527" s="1">
        <v>45663</v>
      </c>
      <c r="N527" t="s">
        <v>26</v>
      </c>
      <c r="O527" t="s">
        <v>0</v>
      </c>
    </row>
    <row r="528" spans="1:15" x14ac:dyDescent="0.25">
      <c r="A528">
        <v>101745</v>
      </c>
      <c r="B528" t="s">
        <v>2264</v>
      </c>
      <c r="C528" t="str">
        <f>CONCATENATE(Table1[[#This Row],[SchoolName]],"—",Table1[[#This Row],[DistrictName]])</f>
        <v>East Port Orchard Elementary—South Kitsap School District</v>
      </c>
      <c r="D528">
        <v>2641</v>
      </c>
      <c r="E528" t="s">
        <v>174</v>
      </c>
      <c r="F528" t="s">
        <v>49</v>
      </c>
      <c r="G528">
        <v>100005</v>
      </c>
      <c r="H528" s="2">
        <v>18402</v>
      </c>
      <c r="I528" t="s">
        <v>589</v>
      </c>
      <c r="J528">
        <v>100244</v>
      </c>
      <c r="K528" t="s">
        <v>24</v>
      </c>
      <c r="L528" t="s">
        <v>25</v>
      </c>
      <c r="M528" s="1">
        <v>45663</v>
      </c>
      <c r="N528" t="s">
        <v>26</v>
      </c>
      <c r="O528" t="s">
        <v>0</v>
      </c>
    </row>
    <row r="529" spans="1:15" x14ac:dyDescent="0.25">
      <c r="A529">
        <v>101658</v>
      </c>
      <c r="B529" t="s">
        <v>1724</v>
      </c>
      <c r="C529" t="str">
        <f>CONCATENATE(Table1[[#This Row],[SchoolName]],"—",Table1[[#This Row],[DistrictName]])</f>
        <v>East Ridge Elementary—Northshore School District</v>
      </c>
      <c r="D529">
        <v>4379</v>
      </c>
      <c r="E529" t="s">
        <v>120</v>
      </c>
      <c r="F529" t="s">
        <v>52</v>
      </c>
      <c r="G529">
        <v>100006</v>
      </c>
      <c r="H529" s="2">
        <v>17417</v>
      </c>
      <c r="I529" t="s">
        <v>426</v>
      </c>
      <c r="J529">
        <v>100174</v>
      </c>
      <c r="K529" t="s">
        <v>24</v>
      </c>
      <c r="L529" t="s">
        <v>25</v>
      </c>
      <c r="M529" s="1">
        <v>45663</v>
      </c>
      <c r="N529" t="s">
        <v>26</v>
      </c>
      <c r="O529" t="s">
        <v>0</v>
      </c>
    </row>
    <row r="530" spans="1:15" x14ac:dyDescent="0.25">
      <c r="A530">
        <v>103211</v>
      </c>
      <c r="B530" t="s">
        <v>869</v>
      </c>
      <c r="C530" t="str">
        <f>CONCATENATE(Table1[[#This Row],[SchoolName]],"—",Table1[[#This Row],[DistrictName]])</f>
        <v>East Valley Central Middle School—East Valley School District (Yakima)</v>
      </c>
      <c r="D530">
        <v>4055</v>
      </c>
      <c r="E530" t="s">
        <v>870</v>
      </c>
      <c r="F530" t="s">
        <v>32</v>
      </c>
      <c r="G530">
        <v>100002</v>
      </c>
      <c r="H530" s="2">
        <v>39090</v>
      </c>
      <c r="I530" t="s">
        <v>179</v>
      </c>
      <c r="J530">
        <v>100071</v>
      </c>
      <c r="K530" t="s">
        <v>24</v>
      </c>
      <c r="L530" t="s">
        <v>25</v>
      </c>
      <c r="M530" s="1">
        <v>45663</v>
      </c>
      <c r="N530" t="s">
        <v>26</v>
      </c>
      <c r="O530" t="s">
        <v>0</v>
      </c>
    </row>
    <row r="531" spans="1:15" x14ac:dyDescent="0.25">
      <c r="A531">
        <v>103212</v>
      </c>
      <c r="B531" t="s">
        <v>871</v>
      </c>
      <c r="C531" t="str">
        <f>CONCATENATE(Table1[[#This Row],[SchoolName]],"—",Table1[[#This Row],[DistrictName]])</f>
        <v>East Valley Elementary—East Valley School District (Yakima)</v>
      </c>
      <c r="D531">
        <v>4487</v>
      </c>
      <c r="E531" t="s">
        <v>870</v>
      </c>
      <c r="F531" t="s">
        <v>32</v>
      </c>
      <c r="G531">
        <v>100002</v>
      </c>
      <c r="H531" s="2">
        <v>39090</v>
      </c>
      <c r="I531" t="s">
        <v>179</v>
      </c>
      <c r="J531">
        <v>100071</v>
      </c>
      <c r="K531" t="s">
        <v>24</v>
      </c>
      <c r="L531" t="s">
        <v>25</v>
      </c>
      <c r="M531" s="1">
        <v>45663</v>
      </c>
      <c r="N531" t="s">
        <v>26</v>
      </c>
      <c r="O531" t="s">
        <v>0</v>
      </c>
    </row>
    <row r="532" spans="1:15" x14ac:dyDescent="0.25">
      <c r="A532">
        <v>102829</v>
      </c>
      <c r="B532" t="s">
        <v>862</v>
      </c>
      <c r="C532" t="str">
        <f>CONCATENATE(Table1[[#This Row],[SchoolName]],"—",Table1[[#This Row],[DistrictName]])</f>
        <v>East Valley High School—East Valley School District (Spokane)</v>
      </c>
      <c r="D532">
        <v>3360</v>
      </c>
      <c r="E532" t="s">
        <v>623</v>
      </c>
      <c r="F532" t="s">
        <v>28</v>
      </c>
      <c r="G532">
        <v>100001</v>
      </c>
      <c r="H532" s="2">
        <v>32361</v>
      </c>
      <c r="I532" t="s">
        <v>177</v>
      </c>
      <c r="J532">
        <v>100070</v>
      </c>
      <c r="K532" t="s">
        <v>24</v>
      </c>
      <c r="L532" t="s">
        <v>25</v>
      </c>
      <c r="M532" s="1">
        <v>45663</v>
      </c>
      <c r="N532" t="s">
        <v>26</v>
      </c>
      <c r="O532" t="s">
        <v>0</v>
      </c>
    </row>
    <row r="533" spans="1:15" x14ac:dyDescent="0.25">
      <c r="A533">
        <v>103208</v>
      </c>
      <c r="B533" t="s">
        <v>862</v>
      </c>
      <c r="C533" t="str">
        <f>CONCATENATE(Table1[[#This Row],[SchoolName]],"—",Table1[[#This Row],[DistrictName]])</f>
        <v>East Valley High School—East Valley School District (Yakima)</v>
      </c>
      <c r="D533">
        <v>2344</v>
      </c>
      <c r="E533" t="s">
        <v>870</v>
      </c>
      <c r="F533" t="s">
        <v>32</v>
      </c>
      <c r="G533">
        <v>100002</v>
      </c>
      <c r="H533" s="2">
        <v>39090</v>
      </c>
      <c r="I533" t="s">
        <v>179</v>
      </c>
      <c r="J533">
        <v>100071</v>
      </c>
      <c r="K533" t="s">
        <v>24</v>
      </c>
      <c r="L533" t="s">
        <v>25</v>
      </c>
      <c r="M533" s="1">
        <v>45663</v>
      </c>
      <c r="N533" t="s">
        <v>26</v>
      </c>
      <c r="O533" t="s">
        <v>0</v>
      </c>
    </row>
    <row r="534" spans="1:15" x14ac:dyDescent="0.25">
      <c r="A534">
        <v>105772</v>
      </c>
      <c r="B534" t="s">
        <v>863</v>
      </c>
      <c r="C534" t="str">
        <f>CONCATENATE(Table1[[#This Row],[SchoolName]],"—",Table1[[#This Row],[DistrictName]])</f>
        <v>East Valley Middle School—East Valley School District (Spokane)</v>
      </c>
      <c r="D534">
        <v>5346</v>
      </c>
      <c r="E534" t="s">
        <v>623</v>
      </c>
      <c r="F534" t="s">
        <v>28</v>
      </c>
      <c r="G534">
        <v>100001</v>
      </c>
      <c r="H534" s="2">
        <v>32361</v>
      </c>
      <c r="I534" t="s">
        <v>177</v>
      </c>
      <c r="J534">
        <v>100070</v>
      </c>
      <c r="K534" t="s">
        <v>24</v>
      </c>
      <c r="L534" t="s">
        <v>25</v>
      </c>
      <c r="M534" s="1">
        <v>45663</v>
      </c>
      <c r="N534" t="s">
        <v>26</v>
      </c>
      <c r="O534" t="s">
        <v>0</v>
      </c>
    </row>
    <row r="535" spans="1:15" x14ac:dyDescent="0.25">
      <c r="A535">
        <v>100361</v>
      </c>
      <c r="B535" t="s">
        <v>1276</v>
      </c>
      <c r="C535" t="str">
        <f>CONCATENATE(Table1[[#This Row],[SchoolName]],"—",Table1[[#This Row],[DistrictName]])</f>
        <v>Eastgate Elementary School—Kennewick School District</v>
      </c>
      <c r="D535">
        <v>2824</v>
      </c>
      <c r="E535" t="s">
        <v>1115</v>
      </c>
      <c r="F535" t="s">
        <v>39</v>
      </c>
      <c r="G535">
        <v>100007</v>
      </c>
      <c r="H535" s="3" t="s">
        <v>1269</v>
      </c>
      <c r="I535" t="s">
        <v>296</v>
      </c>
      <c r="J535">
        <v>100116</v>
      </c>
      <c r="K535" t="s">
        <v>24</v>
      </c>
      <c r="L535" t="s">
        <v>25</v>
      </c>
      <c r="M535" s="1">
        <v>45663</v>
      </c>
      <c r="N535" t="s">
        <v>26</v>
      </c>
      <c r="O535" t="s">
        <v>0</v>
      </c>
    </row>
    <row r="536" spans="1:15" x14ac:dyDescent="0.25">
      <c r="A536">
        <v>101565</v>
      </c>
      <c r="B536" t="s">
        <v>1393</v>
      </c>
      <c r="C536" t="str">
        <f>CONCATENATE(Table1[[#This Row],[SchoolName]],"—",Table1[[#This Row],[DistrictName]])</f>
        <v>Eastlake High School—Lake Washington School District</v>
      </c>
      <c r="D536">
        <v>4439</v>
      </c>
      <c r="E536" t="s">
        <v>120</v>
      </c>
      <c r="F536" t="s">
        <v>52</v>
      </c>
      <c r="G536">
        <v>100006</v>
      </c>
      <c r="H536" s="2">
        <v>17414</v>
      </c>
      <c r="I536" t="s">
        <v>323</v>
      </c>
      <c r="J536">
        <v>100127</v>
      </c>
      <c r="K536" t="s">
        <v>24</v>
      </c>
      <c r="L536" t="s">
        <v>25</v>
      </c>
      <c r="M536" s="1">
        <v>45663</v>
      </c>
      <c r="N536" t="s">
        <v>26</v>
      </c>
      <c r="O536" t="s">
        <v>0</v>
      </c>
    </row>
    <row r="537" spans="1:15" x14ac:dyDescent="0.25">
      <c r="A537">
        <v>106741</v>
      </c>
      <c r="B537" t="s">
        <v>878</v>
      </c>
      <c r="C537" t="str">
        <f>CONCATENATE(Table1[[#This Row],[SchoolName]],"—",Table1[[#This Row],[DistrictName]])</f>
        <v>Eastmont Academy—Eastmont School District</v>
      </c>
      <c r="D537">
        <v>5668</v>
      </c>
      <c r="E537" t="s">
        <v>479</v>
      </c>
      <c r="F537" t="s">
        <v>43</v>
      </c>
      <c r="G537">
        <v>100008</v>
      </c>
      <c r="H537" s="3" t="s">
        <v>875</v>
      </c>
      <c r="I537" t="s">
        <v>181</v>
      </c>
      <c r="J537">
        <v>100072</v>
      </c>
      <c r="K537" t="s">
        <v>31</v>
      </c>
      <c r="L537" t="s">
        <v>25</v>
      </c>
      <c r="M537" s="1">
        <v>45663</v>
      </c>
      <c r="N537" t="s">
        <v>26</v>
      </c>
      <c r="O537" t="s">
        <v>0</v>
      </c>
    </row>
    <row r="538" spans="1:15" x14ac:dyDescent="0.25">
      <c r="A538">
        <v>100732</v>
      </c>
      <c r="B538" t="s">
        <v>879</v>
      </c>
      <c r="C538" t="str">
        <f>CONCATENATE(Table1[[#This Row],[SchoolName]],"—",Table1[[#This Row],[DistrictName]])</f>
        <v>Eastmont Junior High—Eastmont School District</v>
      </c>
      <c r="D538">
        <v>3372</v>
      </c>
      <c r="E538" t="s">
        <v>479</v>
      </c>
      <c r="F538" t="s">
        <v>43</v>
      </c>
      <c r="G538">
        <v>100008</v>
      </c>
      <c r="H538" s="3" t="s">
        <v>875</v>
      </c>
      <c r="I538" t="s">
        <v>181</v>
      </c>
      <c r="J538">
        <v>100072</v>
      </c>
      <c r="K538" t="s">
        <v>24</v>
      </c>
      <c r="L538" t="s">
        <v>25</v>
      </c>
      <c r="M538" s="1">
        <v>45663</v>
      </c>
      <c r="N538" t="s">
        <v>26</v>
      </c>
      <c r="O538" t="s">
        <v>0</v>
      </c>
    </row>
    <row r="539" spans="1:15" x14ac:dyDescent="0.25">
      <c r="A539">
        <v>104731</v>
      </c>
      <c r="B539" t="s">
        <v>880</v>
      </c>
      <c r="C539" t="str">
        <f>CONCATENATE(Table1[[#This Row],[SchoolName]],"—",Table1[[#This Row],[DistrictName]])</f>
        <v>Eastmont Preschools—Eastmont School District</v>
      </c>
      <c r="D539">
        <v>5130</v>
      </c>
      <c r="E539" t="s">
        <v>479</v>
      </c>
      <c r="F539" t="s">
        <v>43</v>
      </c>
      <c r="G539">
        <v>100008</v>
      </c>
      <c r="H539" s="3" t="s">
        <v>875</v>
      </c>
      <c r="I539" t="s">
        <v>181</v>
      </c>
      <c r="J539">
        <v>100072</v>
      </c>
      <c r="K539" t="s">
        <v>163</v>
      </c>
      <c r="L539" t="s">
        <v>25</v>
      </c>
      <c r="M539" s="1">
        <v>45663</v>
      </c>
      <c r="N539" t="s">
        <v>26</v>
      </c>
      <c r="O539" t="s">
        <v>0</v>
      </c>
    </row>
    <row r="540" spans="1:15" x14ac:dyDescent="0.25">
      <c r="A540">
        <v>100727</v>
      </c>
      <c r="B540" t="s">
        <v>881</v>
      </c>
      <c r="C540" t="str">
        <f>CONCATENATE(Table1[[#This Row],[SchoolName]],"—",Table1[[#This Row],[DistrictName]])</f>
        <v>Eastmont Senior High—Eastmont School District</v>
      </c>
      <c r="D540">
        <v>2727</v>
      </c>
      <c r="E540" t="s">
        <v>479</v>
      </c>
      <c r="F540" t="s">
        <v>43</v>
      </c>
      <c r="G540">
        <v>100008</v>
      </c>
      <c r="H540" s="3" t="s">
        <v>875</v>
      </c>
      <c r="I540" t="s">
        <v>181</v>
      </c>
      <c r="J540">
        <v>100072</v>
      </c>
      <c r="K540" t="s">
        <v>24</v>
      </c>
      <c r="L540" t="s">
        <v>25</v>
      </c>
      <c r="M540" s="1">
        <v>45663</v>
      </c>
      <c r="N540" t="s">
        <v>26</v>
      </c>
      <c r="O540" t="s">
        <v>0</v>
      </c>
    </row>
    <row r="541" spans="1:15" x14ac:dyDescent="0.25">
      <c r="A541">
        <v>101764</v>
      </c>
      <c r="B541" t="s">
        <v>887</v>
      </c>
      <c r="C541" t="str">
        <f>CONCATENATE(Table1[[#This Row],[SchoolName]],"—",Table1[[#This Row],[DistrictName]])</f>
        <v>Easton School—Easton School District</v>
      </c>
      <c r="D541">
        <v>3554</v>
      </c>
      <c r="E541" t="s">
        <v>757</v>
      </c>
      <c r="F541" t="s">
        <v>32</v>
      </c>
      <c r="G541">
        <v>100002</v>
      </c>
      <c r="H541" s="2">
        <v>19028</v>
      </c>
      <c r="I541" t="s">
        <v>183</v>
      </c>
      <c r="J541">
        <v>100073</v>
      </c>
      <c r="K541" t="s">
        <v>24</v>
      </c>
      <c r="L541" t="s">
        <v>25</v>
      </c>
      <c r="M541" s="1">
        <v>45663</v>
      </c>
      <c r="N541" t="s">
        <v>26</v>
      </c>
      <c r="O541" t="s">
        <v>0</v>
      </c>
    </row>
    <row r="542" spans="1:15" x14ac:dyDescent="0.25">
      <c r="A542">
        <v>102314</v>
      </c>
      <c r="B542" t="s">
        <v>889</v>
      </c>
      <c r="C542" t="str">
        <f>CONCATENATE(Table1[[#This Row],[SchoolName]],"—",Table1[[#This Row],[DistrictName]])</f>
        <v>Eatonville Elementary School—Eatonville School District</v>
      </c>
      <c r="D542">
        <v>2205</v>
      </c>
      <c r="E542" t="s">
        <v>195</v>
      </c>
      <c r="F542" t="s">
        <v>52</v>
      </c>
      <c r="G542">
        <v>100006</v>
      </c>
      <c r="H542" s="2">
        <v>27404</v>
      </c>
      <c r="I542" t="s">
        <v>185</v>
      </c>
      <c r="J542">
        <v>100074</v>
      </c>
      <c r="K542" t="s">
        <v>24</v>
      </c>
      <c r="L542" t="s">
        <v>25</v>
      </c>
      <c r="M542" s="1">
        <v>45663</v>
      </c>
      <c r="N542" t="s">
        <v>26</v>
      </c>
      <c r="O542" t="s">
        <v>0</v>
      </c>
    </row>
    <row r="543" spans="1:15" x14ac:dyDescent="0.25">
      <c r="A543">
        <v>102315</v>
      </c>
      <c r="B543" t="s">
        <v>890</v>
      </c>
      <c r="C543" t="str">
        <f>CONCATENATE(Table1[[#This Row],[SchoolName]],"—",Table1[[#This Row],[DistrictName]])</f>
        <v>Eatonville High School—Eatonville School District</v>
      </c>
      <c r="D543">
        <v>2206</v>
      </c>
      <c r="E543" t="s">
        <v>195</v>
      </c>
      <c r="F543" t="s">
        <v>52</v>
      </c>
      <c r="G543">
        <v>100006</v>
      </c>
      <c r="H543" s="2">
        <v>27404</v>
      </c>
      <c r="I543" t="s">
        <v>185</v>
      </c>
      <c r="J543">
        <v>100074</v>
      </c>
      <c r="K543" t="s">
        <v>24</v>
      </c>
      <c r="L543" t="s">
        <v>25</v>
      </c>
      <c r="M543" s="1">
        <v>45663</v>
      </c>
      <c r="N543" t="s">
        <v>26</v>
      </c>
      <c r="O543" t="s">
        <v>0</v>
      </c>
    </row>
    <row r="544" spans="1:15" x14ac:dyDescent="0.25">
      <c r="A544">
        <v>102318</v>
      </c>
      <c r="B544" t="s">
        <v>891</v>
      </c>
      <c r="C544" t="str">
        <f>CONCATENATE(Table1[[#This Row],[SchoolName]],"—",Table1[[#This Row],[DistrictName]])</f>
        <v>Eatonville Middle School—Eatonville School District</v>
      </c>
      <c r="D544">
        <v>4230</v>
      </c>
      <c r="E544" t="s">
        <v>195</v>
      </c>
      <c r="F544" t="s">
        <v>52</v>
      </c>
      <c r="G544">
        <v>100006</v>
      </c>
      <c r="H544" s="2">
        <v>27404</v>
      </c>
      <c r="I544" t="s">
        <v>185</v>
      </c>
      <c r="J544">
        <v>100074</v>
      </c>
      <c r="K544" t="s">
        <v>24</v>
      </c>
      <c r="L544" t="s">
        <v>25</v>
      </c>
      <c r="M544" s="1">
        <v>45663</v>
      </c>
      <c r="N544" t="s">
        <v>26</v>
      </c>
      <c r="O544" t="s">
        <v>0</v>
      </c>
    </row>
    <row r="545" spans="1:15" x14ac:dyDescent="0.25">
      <c r="A545">
        <v>106162</v>
      </c>
      <c r="B545" t="s">
        <v>892</v>
      </c>
      <c r="C545" t="str">
        <f>CONCATENATE(Table1[[#This Row],[SchoolName]],"—",Table1[[#This Row],[DistrictName]])</f>
        <v>Eatonville Online Academy—Eatonville School District</v>
      </c>
      <c r="D545">
        <v>5531</v>
      </c>
      <c r="E545" t="s">
        <v>195</v>
      </c>
      <c r="F545" t="s">
        <v>52</v>
      </c>
      <c r="G545">
        <v>100006</v>
      </c>
      <c r="H545" s="2">
        <v>27404</v>
      </c>
      <c r="I545" t="s">
        <v>185</v>
      </c>
      <c r="J545">
        <v>100074</v>
      </c>
      <c r="K545" t="s">
        <v>31</v>
      </c>
      <c r="L545" t="s">
        <v>25</v>
      </c>
      <c r="M545" s="1">
        <v>45663</v>
      </c>
      <c r="N545" t="s">
        <v>26</v>
      </c>
      <c r="O545" t="s">
        <v>0</v>
      </c>
    </row>
    <row r="546" spans="1:15" x14ac:dyDescent="0.25">
      <c r="A546">
        <v>102579</v>
      </c>
      <c r="B546" t="s">
        <v>1499</v>
      </c>
      <c r="C546" t="str">
        <f>CONCATENATE(Table1[[#This Row],[SchoolName]],"—",Table1[[#This Row],[DistrictName]])</f>
        <v>ECEAP—Marysville School District</v>
      </c>
      <c r="D546">
        <v>1895</v>
      </c>
      <c r="E546" t="s">
        <v>93</v>
      </c>
      <c r="F546" t="s">
        <v>46</v>
      </c>
      <c r="G546">
        <v>100009</v>
      </c>
      <c r="H546" s="2">
        <v>31025</v>
      </c>
      <c r="I546" t="s">
        <v>359</v>
      </c>
      <c r="J546">
        <v>100142</v>
      </c>
      <c r="K546" t="s">
        <v>24</v>
      </c>
      <c r="L546" t="s">
        <v>25</v>
      </c>
      <c r="M546" s="1">
        <v>45663</v>
      </c>
      <c r="N546" t="s">
        <v>26</v>
      </c>
      <c r="O546" t="s">
        <v>0</v>
      </c>
    </row>
    <row r="547" spans="1:15" x14ac:dyDescent="0.25">
      <c r="A547">
        <v>103915</v>
      </c>
      <c r="B547" t="s">
        <v>1499</v>
      </c>
      <c r="C547" t="str">
        <f>CONCATENATE(Table1[[#This Row],[SchoolName]],"—",Table1[[#This Row],[DistrictName]])</f>
        <v>ECEAP—Mukilteo School District</v>
      </c>
      <c r="D547">
        <v>1960</v>
      </c>
      <c r="E547" t="s">
        <v>93</v>
      </c>
      <c r="F547" t="s">
        <v>46</v>
      </c>
      <c r="G547">
        <v>100009</v>
      </c>
      <c r="H547" s="2">
        <v>31006</v>
      </c>
      <c r="I547" t="s">
        <v>395</v>
      </c>
      <c r="J547">
        <v>100159</v>
      </c>
      <c r="K547" t="s">
        <v>24</v>
      </c>
      <c r="L547" t="s">
        <v>25</v>
      </c>
      <c r="M547" s="1">
        <v>45663</v>
      </c>
      <c r="N547" t="s">
        <v>26</v>
      </c>
      <c r="O547" t="s">
        <v>0</v>
      </c>
    </row>
    <row r="548" spans="1:15" x14ac:dyDescent="0.25">
      <c r="A548">
        <v>101466</v>
      </c>
      <c r="B548" t="s">
        <v>1231</v>
      </c>
      <c r="C548" t="str">
        <f>CONCATENATE(Table1[[#This Row],[SchoolName]],"—",Table1[[#This Row],[DistrictName]])</f>
        <v>Echo Glen School—Issaquah School District</v>
      </c>
      <c r="D548">
        <v>3569</v>
      </c>
      <c r="E548" t="s">
        <v>120</v>
      </c>
      <c r="F548" t="s">
        <v>52</v>
      </c>
      <c r="G548">
        <v>100006</v>
      </c>
      <c r="H548" s="2">
        <v>17411</v>
      </c>
      <c r="I548" t="s">
        <v>286</v>
      </c>
      <c r="J548">
        <v>100111</v>
      </c>
      <c r="K548" t="s">
        <v>706</v>
      </c>
      <c r="L548" t="s">
        <v>25</v>
      </c>
      <c r="M548" s="1">
        <v>45663</v>
      </c>
      <c r="N548" t="s">
        <v>26</v>
      </c>
      <c r="O548" t="s">
        <v>0</v>
      </c>
    </row>
    <row r="549" spans="1:15" x14ac:dyDescent="0.25">
      <c r="A549">
        <v>101495</v>
      </c>
      <c r="B549" t="s">
        <v>2209</v>
      </c>
      <c r="C549" t="str">
        <f>CONCATENATE(Table1[[#This Row],[SchoolName]],"—",Table1[[#This Row],[DistrictName]])</f>
        <v>Echo Lake Elementary School—Shoreline School District</v>
      </c>
      <c r="D549">
        <v>3104</v>
      </c>
      <c r="E549" t="s">
        <v>120</v>
      </c>
      <c r="F549" t="s">
        <v>52</v>
      </c>
      <c r="G549">
        <v>100006</v>
      </c>
      <c r="H549" s="2">
        <v>17412</v>
      </c>
      <c r="I549" t="s">
        <v>576</v>
      </c>
      <c r="J549">
        <v>100236</v>
      </c>
      <c r="K549" t="s">
        <v>24</v>
      </c>
      <c r="L549" t="s">
        <v>25</v>
      </c>
      <c r="M549" s="1">
        <v>45663</v>
      </c>
      <c r="N549" t="s">
        <v>26</v>
      </c>
      <c r="O549" t="s">
        <v>0</v>
      </c>
    </row>
    <row r="550" spans="1:15" x14ac:dyDescent="0.25">
      <c r="A550">
        <v>101101</v>
      </c>
      <c r="B550" t="s">
        <v>2095</v>
      </c>
      <c r="C550" t="str">
        <f>CONCATENATE(Table1[[#This Row],[SchoolName]],"—",Table1[[#This Row],[DistrictName]])</f>
        <v>Eckstein Middle School—Seattle School District No. 1</v>
      </c>
      <c r="D550">
        <v>2729</v>
      </c>
      <c r="E550" t="s">
        <v>120</v>
      </c>
      <c r="F550" t="s">
        <v>52</v>
      </c>
      <c r="G550">
        <v>100006</v>
      </c>
      <c r="H550" s="2">
        <v>17001</v>
      </c>
      <c r="I550" t="s">
        <v>559</v>
      </c>
      <c r="J550">
        <v>100229</v>
      </c>
      <c r="K550" t="s">
        <v>24</v>
      </c>
      <c r="L550" t="s">
        <v>25</v>
      </c>
      <c r="M550" s="1">
        <v>45663</v>
      </c>
      <c r="N550" t="s">
        <v>26</v>
      </c>
      <c r="O550" t="s">
        <v>0</v>
      </c>
    </row>
    <row r="551" spans="1:15" x14ac:dyDescent="0.25">
      <c r="A551">
        <v>102046</v>
      </c>
      <c r="B551" t="s">
        <v>1921</v>
      </c>
      <c r="C551" t="str">
        <f>CONCATENATE(Table1[[#This Row],[SchoolName]],"—",Table1[[#This Row],[DistrictName]])</f>
        <v>Edgemont Jr High—Puyallup School District</v>
      </c>
      <c r="D551">
        <v>2575</v>
      </c>
      <c r="E551" t="s">
        <v>195</v>
      </c>
      <c r="F551" t="s">
        <v>52</v>
      </c>
      <c r="G551">
        <v>100006</v>
      </c>
      <c r="H551" s="2">
        <v>27003</v>
      </c>
      <c r="I551" t="s">
        <v>504</v>
      </c>
      <c r="J551">
        <v>100207</v>
      </c>
      <c r="K551" t="s">
        <v>24</v>
      </c>
      <c r="L551" t="s">
        <v>25</v>
      </c>
      <c r="M551" s="1">
        <v>45663</v>
      </c>
      <c r="N551" t="s">
        <v>26</v>
      </c>
      <c r="O551" t="s">
        <v>0</v>
      </c>
    </row>
    <row r="552" spans="1:15" x14ac:dyDescent="0.25">
      <c r="A552">
        <v>100367</v>
      </c>
      <c r="B552" t="s">
        <v>1277</v>
      </c>
      <c r="C552" t="str">
        <f>CONCATENATE(Table1[[#This Row],[SchoolName]],"—",Table1[[#This Row],[DistrictName]])</f>
        <v>Edison Elementary School—Kennewick School District</v>
      </c>
      <c r="D552">
        <v>3315</v>
      </c>
      <c r="E552" t="s">
        <v>1115</v>
      </c>
      <c r="F552" t="s">
        <v>39</v>
      </c>
      <c r="G552">
        <v>100007</v>
      </c>
      <c r="H552" s="3" t="s">
        <v>1269</v>
      </c>
      <c r="I552" t="s">
        <v>296</v>
      </c>
      <c r="J552">
        <v>100116</v>
      </c>
      <c r="K552" t="s">
        <v>24</v>
      </c>
      <c r="L552" t="s">
        <v>25</v>
      </c>
      <c r="M552" s="1">
        <v>45663</v>
      </c>
      <c r="N552" t="s">
        <v>26</v>
      </c>
      <c r="O552" t="s">
        <v>0</v>
      </c>
    </row>
    <row r="553" spans="1:15" x14ac:dyDescent="0.25">
      <c r="A553">
        <v>102132</v>
      </c>
      <c r="B553" t="s">
        <v>1277</v>
      </c>
      <c r="C553" t="str">
        <f>CONCATENATE(Table1[[#This Row],[SchoolName]],"—",Table1[[#This Row],[DistrictName]])</f>
        <v>Edison Elementary School—Tacoma School District</v>
      </c>
      <c r="D553">
        <v>2871</v>
      </c>
      <c r="E553" t="s">
        <v>195</v>
      </c>
      <c r="F553" t="s">
        <v>52</v>
      </c>
      <c r="G553">
        <v>100006</v>
      </c>
      <c r="H553" s="2">
        <v>27010</v>
      </c>
      <c r="I553" t="s">
        <v>632</v>
      </c>
      <c r="J553">
        <v>100261</v>
      </c>
      <c r="K553" t="s">
        <v>24</v>
      </c>
      <c r="L553" t="s">
        <v>25</v>
      </c>
      <c r="M553" s="1">
        <v>45663</v>
      </c>
      <c r="N553" t="s">
        <v>26</v>
      </c>
      <c r="O553" t="s">
        <v>0</v>
      </c>
    </row>
    <row r="554" spans="1:15" x14ac:dyDescent="0.25">
      <c r="A554">
        <v>103016</v>
      </c>
      <c r="B554" t="s">
        <v>1277</v>
      </c>
      <c r="C554" t="str">
        <f>CONCATENATE(Table1[[#This Row],[SchoolName]],"—",Table1[[#This Row],[DistrictName]])</f>
        <v>Edison Elementary School—Walla Walla Public Schools</v>
      </c>
      <c r="D554">
        <v>2528</v>
      </c>
      <c r="E554" t="s">
        <v>797</v>
      </c>
      <c r="F554" t="s">
        <v>39</v>
      </c>
      <c r="G554">
        <v>100007</v>
      </c>
      <c r="H554" s="2">
        <v>36140</v>
      </c>
      <c r="I554" t="s">
        <v>678</v>
      </c>
      <c r="J554">
        <v>100283</v>
      </c>
      <c r="K554" t="s">
        <v>24</v>
      </c>
      <c r="L554" t="s">
        <v>25</v>
      </c>
      <c r="M554" s="1">
        <v>45663</v>
      </c>
      <c r="N554" t="s">
        <v>26</v>
      </c>
      <c r="O554" t="s">
        <v>0</v>
      </c>
    </row>
    <row r="555" spans="1:15" x14ac:dyDescent="0.25">
      <c r="A555">
        <v>102367</v>
      </c>
      <c r="B555" t="s">
        <v>501</v>
      </c>
      <c r="C555" t="str">
        <f>CONCATENATE(Table1[[#This Row],[SchoolName]],"—",Table1[[#This Row],[DistrictName]])</f>
        <v>Edison Elementary—Burlington-Edison School District</v>
      </c>
      <c r="D555">
        <v>2379</v>
      </c>
      <c r="E555" t="s">
        <v>76</v>
      </c>
      <c r="F555" t="s">
        <v>46</v>
      </c>
      <c r="G555">
        <v>100009</v>
      </c>
      <c r="H555" s="2">
        <v>29100</v>
      </c>
      <c r="I555" t="s">
        <v>87</v>
      </c>
      <c r="J555">
        <v>100030</v>
      </c>
      <c r="K555" t="s">
        <v>24</v>
      </c>
      <c r="L555" t="s">
        <v>25</v>
      </c>
      <c r="M555" s="1">
        <v>45663</v>
      </c>
      <c r="N555" t="s">
        <v>26</v>
      </c>
      <c r="O555" t="s">
        <v>0</v>
      </c>
    </row>
    <row r="556" spans="1:15" x14ac:dyDescent="0.25">
      <c r="A556">
        <v>101869</v>
      </c>
      <c r="B556" t="s">
        <v>501</v>
      </c>
      <c r="C556" t="str">
        <f>CONCATENATE(Table1[[#This Row],[SchoolName]],"—",Table1[[#This Row],[DistrictName]])</f>
        <v>Edison Elementary—Centralia School District</v>
      </c>
      <c r="D556">
        <v>2244</v>
      </c>
      <c r="E556" t="s">
        <v>68</v>
      </c>
      <c r="F556" t="s">
        <v>22</v>
      </c>
      <c r="G556">
        <v>100004</v>
      </c>
      <c r="H556" s="2">
        <v>21401</v>
      </c>
      <c r="I556" t="s">
        <v>110</v>
      </c>
      <c r="J556">
        <v>100040</v>
      </c>
      <c r="K556" t="s">
        <v>24</v>
      </c>
      <c r="L556" t="s">
        <v>25</v>
      </c>
      <c r="M556" s="1">
        <v>45663</v>
      </c>
      <c r="N556" t="s">
        <v>26</v>
      </c>
      <c r="O556" t="s">
        <v>0</v>
      </c>
    </row>
    <row r="557" spans="1:15" x14ac:dyDescent="0.25">
      <c r="A557">
        <v>105784</v>
      </c>
      <c r="B557" t="s">
        <v>907</v>
      </c>
      <c r="C557" t="str">
        <f>CONCATENATE(Table1[[#This Row],[SchoolName]],"—",Table1[[#This Row],[DistrictName]])</f>
        <v>Edmonds Career Access Program—Edmonds School District</v>
      </c>
      <c r="D557">
        <v>5358</v>
      </c>
      <c r="E557" t="s">
        <v>93</v>
      </c>
      <c r="F557" t="s">
        <v>46</v>
      </c>
      <c r="G557">
        <v>100009</v>
      </c>
      <c r="H557" s="2">
        <v>31015</v>
      </c>
      <c r="I557" t="s">
        <v>187</v>
      </c>
      <c r="J557">
        <v>100075</v>
      </c>
      <c r="K557" t="s">
        <v>42</v>
      </c>
      <c r="L557" t="s">
        <v>25</v>
      </c>
      <c r="M557" s="1">
        <v>45663</v>
      </c>
      <c r="N557" t="s">
        <v>26</v>
      </c>
      <c r="O557" t="s">
        <v>0</v>
      </c>
    </row>
    <row r="558" spans="1:15" x14ac:dyDescent="0.25">
      <c r="A558">
        <v>102509</v>
      </c>
      <c r="B558" t="s">
        <v>908</v>
      </c>
      <c r="C558" t="str">
        <f>CONCATENATE(Table1[[#This Row],[SchoolName]],"—",Table1[[#This Row],[DistrictName]])</f>
        <v>Edmonds eLearning Academy—Edmonds School District</v>
      </c>
      <c r="D558">
        <v>1519</v>
      </c>
      <c r="E558" t="s">
        <v>93</v>
      </c>
      <c r="F558" t="s">
        <v>46</v>
      </c>
      <c r="G558">
        <v>100009</v>
      </c>
      <c r="H558" s="2">
        <v>31015</v>
      </c>
      <c r="I558" t="s">
        <v>187</v>
      </c>
      <c r="J558">
        <v>100075</v>
      </c>
      <c r="K558" t="s">
        <v>31</v>
      </c>
      <c r="L558" t="s">
        <v>25</v>
      </c>
      <c r="M558" s="1">
        <v>45663</v>
      </c>
      <c r="N558" t="s">
        <v>26</v>
      </c>
      <c r="O558" t="s">
        <v>0</v>
      </c>
    </row>
    <row r="559" spans="1:15" x14ac:dyDescent="0.25">
      <c r="A559">
        <v>102546</v>
      </c>
      <c r="B559" t="s">
        <v>909</v>
      </c>
      <c r="C559" t="str">
        <f>CONCATENATE(Table1[[#This Row],[SchoolName]],"—",Table1[[#This Row],[DistrictName]])</f>
        <v>Edmonds Elementary—Edmonds School District</v>
      </c>
      <c r="D559">
        <v>3606</v>
      </c>
      <c r="E559" t="s">
        <v>93</v>
      </c>
      <c r="F559" t="s">
        <v>46</v>
      </c>
      <c r="G559">
        <v>100009</v>
      </c>
      <c r="H559" s="2">
        <v>31015</v>
      </c>
      <c r="I559" t="s">
        <v>187</v>
      </c>
      <c r="J559">
        <v>100075</v>
      </c>
      <c r="K559" t="s">
        <v>24</v>
      </c>
      <c r="L559" t="s">
        <v>25</v>
      </c>
      <c r="M559" s="1">
        <v>45663</v>
      </c>
      <c r="N559" t="s">
        <v>26</v>
      </c>
      <c r="O559" t="s">
        <v>0</v>
      </c>
    </row>
    <row r="560" spans="1:15" x14ac:dyDescent="0.25">
      <c r="A560">
        <v>103929</v>
      </c>
      <c r="B560" t="s">
        <v>910</v>
      </c>
      <c r="C560" t="str">
        <f>CONCATENATE(Table1[[#This Row],[SchoolName]],"—",Table1[[#This Row],[DistrictName]])</f>
        <v>Edmonds Heights K-12—Edmonds School District</v>
      </c>
      <c r="D560">
        <v>1966</v>
      </c>
      <c r="E560" t="s">
        <v>93</v>
      </c>
      <c r="F560" t="s">
        <v>46</v>
      </c>
      <c r="G560">
        <v>100009</v>
      </c>
      <c r="H560" s="2">
        <v>31015</v>
      </c>
      <c r="I560" t="s">
        <v>187</v>
      </c>
      <c r="J560">
        <v>100075</v>
      </c>
      <c r="K560" t="s">
        <v>31</v>
      </c>
      <c r="L560" t="s">
        <v>25</v>
      </c>
      <c r="M560" s="1">
        <v>45663</v>
      </c>
      <c r="N560" t="s">
        <v>26</v>
      </c>
      <c r="O560" t="s">
        <v>0</v>
      </c>
    </row>
    <row r="561" spans="1:15" x14ac:dyDescent="0.25">
      <c r="A561">
        <v>106068</v>
      </c>
      <c r="B561" t="s">
        <v>2096</v>
      </c>
      <c r="C561" t="str">
        <f>CONCATENATE(Table1[[#This Row],[SchoolName]],"—",Table1[[#This Row],[DistrictName]])</f>
        <v>Edmonds S. Meany Middle School—Seattle School District No. 1</v>
      </c>
      <c r="D561">
        <v>5485</v>
      </c>
      <c r="E561" t="s">
        <v>120</v>
      </c>
      <c r="F561" t="s">
        <v>52</v>
      </c>
      <c r="G561">
        <v>100006</v>
      </c>
      <c r="H561" s="2">
        <v>17001</v>
      </c>
      <c r="I561" t="s">
        <v>559</v>
      </c>
      <c r="J561">
        <v>100229</v>
      </c>
      <c r="K561" t="s">
        <v>24</v>
      </c>
      <c r="L561" t="s">
        <v>25</v>
      </c>
      <c r="M561" s="1">
        <v>45663</v>
      </c>
      <c r="N561" t="s">
        <v>26</v>
      </c>
      <c r="O561" t="s">
        <v>0</v>
      </c>
    </row>
    <row r="562" spans="1:15" x14ac:dyDescent="0.25">
      <c r="A562">
        <v>102523</v>
      </c>
      <c r="B562" t="s">
        <v>911</v>
      </c>
      <c r="C562" t="str">
        <f>CONCATENATE(Table1[[#This Row],[SchoolName]],"—",Table1[[#This Row],[DistrictName]])</f>
        <v>Edmonds Woodway High School—Edmonds School District</v>
      </c>
      <c r="D562">
        <v>3123</v>
      </c>
      <c r="E562" t="s">
        <v>93</v>
      </c>
      <c r="F562" t="s">
        <v>46</v>
      </c>
      <c r="G562">
        <v>100009</v>
      </c>
      <c r="H562" s="2">
        <v>31015</v>
      </c>
      <c r="I562" t="s">
        <v>187</v>
      </c>
      <c r="J562">
        <v>100075</v>
      </c>
      <c r="K562" t="s">
        <v>24</v>
      </c>
      <c r="L562" t="s">
        <v>25</v>
      </c>
      <c r="M562" s="1">
        <v>45663</v>
      </c>
      <c r="N562" t="s">
        <v>26</v>
      </c>
      <c r="O562" t="s">
        <v>0</v>
      </c>
    </row>
    <row r="563" spans="1:15" x14ac:dyDescent="0.25">
      <c r="A563">
        <v>102154</v>
      </c>
      <c r="B563" t="s">
        <v>2412</v>
      </c>
      <c r="C563" t="str">
        <f>CONCATENATE(Table1[[#This Row],[SchoolName]],"—",Table1[[#This Row],[DistrictName]])</f>
        <v>Edna Travis Elementary School—Tacoma School District</v>
      </c>
      <c r="D563">
        <v>3453</v>
      </c>
      <c r="E563" t="s">
        <v>195</v>
      </c>
      <c r="F563" t="s">
        <v>52</v>
      </c>
      <c r="G563">
        <v>100006</v>
      </c>
      <c r="H563" s="2">
        <v>27010</v>
      </c>
      <c r="I563" t="s">
        <v>632</v>
      </c>
      <c r="J563">
        <v>100261</v>
      </c>
      <c r="K563" t="s">
        <v>24</v>
      </c>
      <c r="L563" t="s">
        <v>25</v>
      </c>
      <c r="M563" s="1">
        <v>45663</v>
      </c>
      <c r="N563" t="s">
        <v>26</v>
      </c>
      <c r="O563" t="s">
        <v>0</v>
      </c>
    </row>
    <row r="564" spans="1:15" x14ac:dyDescent="0.25">
      <c r="A564">
        <v>105919</v>
      </c>
      <c r="B564" t="s">
        <v>750</v>
      </c>
      <c r="C564" t="str">
        <f>CONCATENATE(Table1[[#This Row],[SchoolName]],"—",Table1[[#This Row],[DistrictName]])</f>
        <v>Educational Opportunity Center Reengagement—Clarkston School District</v>
      </c>
      <c r="D564">
        <v>5413</v>
      </c>
      <c r="E564" t="s">
        <v>114</v>
      </c>
      <c r="F564" t="s">
        <v>39</v>
      </c>
      <c r="G564">
        <v>100007</v>
      </c>
      <c r="H564" s="3" t="s">
        <v>747</v>
      </c>
      <c r="I564" t="s">
        <v>125</v>
      </c>
      <c r="J564">
        <v>100045</v>
      </c>
      <c r="K564" t="s">
        <v>42</v>
      </c>
      <c r="L564" t="s">
        <v>25</v>
      </c>
      <c r="M564" s="1">
        <v>45663</v>
      </c>
      <c r="N564" t="s">
        <v>26</v>
      </c>
      <c r="O564" t="s">
        <v>0</v>
      </c>
    </row>
    <row r="565" spans="1:15" x14ac:dyDescent="0.25">
      <c r="A565">
        <v>100344</v>
      </c>
      <c r="B565" t="s">
        <v>749</v>
      </c>
      <c r="C565" t="str">
        <f>CONCATENATE(Table1[[#This Row],[SchoolName]],"—",Table1[[#This Row],[DistrictName]])</f>
        <v>Educational Opportunity Center—Clarkston School District</v>
      </c>
      <c r="D565">
        <v>1617</v>
      </c>
      <c r="E565" t="s">
        <v>114</v>
      </c>
      <c r="F565" t="s">
        <v>39</v>
      </c>
      <c r="G565">
        <v>100007</v>
      </c>
      <c r="H565" s="3" t="s">
        <v>747</v>
      </c>
      <c r="I565" t="s">
        <v>125</v>
      </c>
      <c r="J565">
        <v>100045</v>
      </c>
      <c r="K565" t="s">
        <v>31</v>
      </c>
      <c r="L565" t="s">
        <v>25</v>
      </c>
      <c r="M565" s="1">
        <v>45663</v>
      </c>
      <c r="N565" t="s">
        <v>26</v>
      </c>
      <c r="O565" t="s">
        <v>0</v>
      </c>
    </row>
    <row r="566" spans="1:15" x14ac:dyDescent="0.25">
      <c r="A566">
        <v>103855</v>
      </c>
      <c r="B566" t="s">
        <v>1592</v>
      </c>
      <c r="C566" t="str">
        <f>CONCATENATE(Table1[[#This Row],[SchoolName]],"—",Table1[[#This Row],[DistrictName]])</f>
        <v>Educational Resource Center—Mount Baker School District</v>
      </c>
      <c r="D566">
        <v>1936</v>
      </c>
      <c r="E566" t="s">
        <v>300</v>
      </c>
      <c r="F566" t="s">
        <v>46</v>
      </c>
      <c r="G566">
        <v>100009</v>
      </c>
      <c r="H566" s="2">
        <v>37507</v>
      </c>
      <c r="I566" t="s">
        <v>387</v>
      </c>
      <c r="J566">
        <v>100156</v>
      </c>
      <c r="K566" t="s">
        <v>163</v>
      </c>
      <c r="L566" t="s">
        <v>25</v>
      </c>
      <c r="M566" s="1">
        <v>45663</v>
      </c>
      <c r="N566" t="s">
        <v>26</v>
      </c>
      <c r="O566" t="s">
        <v>0</v>
      </c>
    </row>
    <row r="567" spans="1:15" x14ac:dyDescent="0.25">
      <c r="A567">
        <v>102070</v>
      </c>
      <c r="B567" t="s">
        <v>1922</v>
      </c>
      <c r="C567" t="str">
        <f>CONCATENATE(Table1[[#This Row],[SchoolName]],"—",Table1[[#This Row],[DistrictName]])</f>
        <v>Edward Zeiger Elem—Puyallup School District</v>
      </c>
      <c r="D567">
        <v>4496</v>
      </c>
      <c r="E567" t="s">
        <v>195</v>
      </c>
      <c r="F567" t="s">
        <v>52</v>
      </c>
      <c r="G567">
        <v>100006</v>
      </c>
      <c r="H567" s="2">
        <v>27003</v>
      </c>
      <c r="I567" t="s">
        <v>504</v>
      </c>
      <c r="J567">
        <v>100207</v>
      </c>
      <c r="K567" t="s">
        <v>24</v>
      </c>
      <c r="L567" t="s">
        <v>25</v>
      </c>
      <c r="M567" s="1">
        <v>45663</v>
      </c>
      <c r="N567" t="s">
        <v>26</v>
      </c>
      <c r="O567" t="s">
        <v>0</v>
      </c>
    </row>
    <row r="568" spans="1:15" x14ac:dyDescent="0.25">
      <c r="A568">
        <v>100766</v>
      </c>
      <c r="B568" t="s">
        <v>1847</v>
      </c>
      <c r="C568" t="str">
        <f>CONCATENATE(Table1[[#This Row],[SchoolName]],"—",Table1[[#This Row],[DistrictName]])</f>
        <v>Edwin Markham Elementary—Pasco School District</v>
      </c>
      <c r="D568">
        <v>3425</v>
      </c>
      <c r="E568" t="s">
        <v>980</v>
      </c>
      <c r="F568" t="s">
        <v>39</v>
      </c>
      <c r="G568">
        <v>100007</v>
      </c>
      <c r="H568" s="2">
        <v>11001</v>
      </c>
      <c r="I568" t="s">
        <v>473</v>
      </c>
      <c r="J568">
        <v>100195</v>
      </c>
      <c r="K568" t="s">
        <v>24</v>
      </c>
      <c r="L568" t="s">
        <v>25</v>
      </c>
      <c r="M568" s="1">
        <v>45663</v>
      </c>
      <c r="N568" t="s">
        <v>26</v>
      </c>
      <c r="O568" t="s">
        <v>0</v>
      </c>
    </row>
    <row r="569" spans="1:15" x14ac:dyDescent="0.25">
      <c r="A569">
        <v>106242</v>
      </c>
      <c r="B569" t="s">
        <v>2210</v>
      </c>
      <c r="C569" t="str">
        <f>CONCATENATE(Table1[[#This Row],[SchoolName]],"—",Table1[[#This Row],[DistrictName]])</f>
        <v>Edwin Pratt Learning Center—Shoreline School District</v>
      </c>
      <c r="D569">
        <v>5593</v>
      </c>
      <c r="E569" t="s">
        <v>120</v>
      </c>
      <c r="F569" t="s">
        <v>52</v>
      </c>
      <c r="G569">
        <v>100006</v>
      </c>
      <c r="H569" s="2">
        <v>17412</v>
      </c>
      <c r="I569" t="s">
        <v>576</v>
      </c>
      <c r="J569">
        <v>100236</v>
      </c>
      <c r="K569" t="s">
        <v>24</v>
      </c>
      <c r="L569" t="s">
        <v>25</v>
      </c>
      <c r="M569" s="1">
        <v>45663</v>
      </c>
      <c r="N569" t="s">
        <v>26</v>
      </c>
      <c r="O569" t="s">
        <v>0</v>
      </c>
    </row>
    <row r="570" spans="1:15" x14ac:dyDescent="0.25">
      <c r="A570">
        <v>101451</v>
      </c>
      <c r="B570" t="s">
        <v>2245</v>
      </c>
      <c r="C570" t="str">
        <f>CONCATENATE(Table1[[#This Row],[SchoolName]],"—",Table1[[#This Row],[DistrictName]])</f>
        <v>Edwin R Opstad Elementary—Snoqualmie Valley School District</v>
      </c>
      <c r="D570">
        <v>4308</v>
      </c>
      <c r="E570" t="s">
        <v>120</v>
      </c>
      <c r="F570" t="s">
        <v>52</v>
      </c>
      <c r="G570">
        <v>100006</v>
      </c>
      <c r="H570" s="2">
        <v>17410</v>
      </c>
      <c r="I570" t="s">
        <v>583</v>
      </c>
      <c r="J570">
        <v>100240</v>
      </c>
      <c r="K570" t="s">
        <v>24</v>
      </c>
      <c r="L570" t="s">
        <v>25</v>
      </c>
      <c r="M570" s="1">
        <v>45663</v>
      </c>
      <c r="N570" t="s">
        <v>26</v>
      </c>
      <c r="O570" t="s">
        <v>0</v>
      </c>
    </row>
    <row r="571" spans="1:15" x14ac:dyDescent="0.25">
      <c r="A571">
        <v>103194</v>
      </c>
      <c r="B571" t="s">
        <v>2702</v>
      </c>
      <c r="C571" t="str">
        <f>CONCATENATE(Table1[[#This Row],[SchoolName]],"—",Table1[[#This Row],[DistrictName]])</f>
        <v>Eisenhower High School—Yakima School District</v>
      </c>
      <c r="D571">
        <v>3206</v>
      </c>
      <c r="E571" t="s">
        <v>870</v>
      </c>
      <c r="F571" t="s">
        <v>32</v>
      </c>
      <c r="G571">
        <v>100002</v>
      </c>
      <c r="H571" s="2">
        <v>39007</v>
      </c>
      <c r="I571" t="s">
        <v>723</v>
      </c>
      <c r="J571">
        <v>100303</v>
      </c>
      <c r="K571" t="s">
        <v>24</v>
      </c>
      <c r="L571" t="s">
        <v>25</v>
      </c>
      <c r="M571" s="1">
        <v>45663</v>
      </c>
      <c r="N571" t="s">
        <v>26</v>
      </c>
      <c r="O571" t="s">
        <v>0</v>
      </c>
    </row>
    <row r="572" spans="1:15" x14ac:dyDescent="0.25">
      <c r="A572">
        <v>102453</v>
      </c>
      <c r="B572" t="s">
        <v>987</v>
      </c>
      <c r="C572" t="str">
        <f>CONCATENATE(Table1[[#This Row],[SchoolName]],"—",Table1[[#This Row],[DistrictName]])</f>
        <v>Eisenhower Middle School—Everett School District</v>
      </c>
      <c r="D572">
        <v>3752</v>
      </c>
      <c r="E572" t="s">
        <v>93</v>
      </c>
      <c r="F572" t="s">
        <v>46</v>
      </c>
      <c r="G572">
        <v>100009</v>
      </c>
      <c r="H572" s="2">
        <v>31002</v>
      </c>
      <c r="I572" t="s">
        <v>220</v>
      </c>
      <c r="J572">
        <v>100083</v>
      </c>
      <c r="K572" t="s">
        <v>24</v>
      </c>
      <c r="L572" t="s">
        <v>25</v>
      </c>
      <c r="M572" s="1">
        <v>45663</v>
      </c>
      <c r="N572" t="s">
        <v>26</v>
      </c>
      <c r="O572" t="s">
        <v>0</v>
      </c>
    </row>
    <row r="573" spans="1:15" x14ac:dyDescent="0.25">
      <c r="A573">
        <v>102670</v>
      </c>
      <c r="B573" t="s">
        <v>2340</v>
      </c>
      <c r="C573" t="str">
        <f>CONCATENATE(Table1[[#This Row],[SchoolName]],"—",Table1[[#This Row],[DistrictName]])</f>
        <v>Elger Bay Elementary—Stanwood-Camano School District</v>
      </c>
      <c r="D573">
        <v>4553</v>
      </c>
      <c r="E573" t="s">
        <v>93</v>
      </c>
      <c r="F573" t="s">
        <v>46</v>
      </c>
      <c r="G573">
        <v>100009</v>
      </c>
      <c r="H573" s="2">
        <v>31401</v>
      </c>
      <c r="I573" t="s">
        <v>603</v>
      </c>
      <c r="J573">
        <v>100250</v>
      </c>
      <c r="K573" t="s">
        <v>24</v>
      </c>
      <c r="L573" t="s">
        <v>25</v>
      </c>
      <c r="M573" s="1">
        <v>45663</v>
      </c>
      <c r="N573" t="s">
        <v>26</v>
      </c>
      <c r="O573" t="s">
        <v>0</v>
      </c>
    </row>
    <row r="574" spans="1:15" x14ac:dyDescent="0.25">
      <c r="A574">
        <v>101566</v>
      </c>
      <c r="B574" t="s">
        <v>1394</v>
      </c>
      <c r="C574" t="str">
        <f>CONCATENATE(Table1[[#This Row],[SchoolName]],"—",Table1[[#This Row],[DistrictName]])</f>
        <v>Elizabeth Blackwell Elementary—Lake Washington School District</v>
      </c>
      <c r="D574">
        <v>4532</v>
      </c>
      <c r="E574" t="s">
        <v>120</v>
      </c>
      <c r="F574" t="s">
        <v>52</v>
      </c>
      <c r="G574">
        <v>100006</v>
      </c>
      <c r="H574" s="2">
        <v>17414</v>
      </c>
      <c r="I574" t="s">
        <v>323</v>
      </c>
      <c r="J574">
        <v>100127</v>
      </c>
      <c r="K574" t="s">
        <v>24</v>
      </c>
      <c r="L574" t="s">
        <v>25</v>
      </c>
      <c r="M574" s="1">
        <v>45663</v>
      </c>
      <c r="N574" t="s">
        <v>26</v>
      </c>
      <c r="O574" t="s">
        <v>0</v>
      </c>
    </row>
    <row r="575" spans="1:15" x14ac:dyDescent="0.25">
      <c r="A575">
        <v>102294</v>
      </c>
      <c r="B575" t="s">
        <v>378</v>
      </c>
      <c r="C575" t="str">
        <f>CONCATENATE(Table1[[#This Row],[SchoolName]],"—",Table1[[#This Row],[DistrictName]])</f>
        <v>Elk Plain School of Choice—Bethel School District</v>
      </c>
      <c r="D575">
        <v>2877</v>
      </c>
      <c r="E575" t="s">
        <v>195</v>
      </c>
      <c r="F575" t="s">
        <v>52</v>
      </c>
      <c r="G575">
        <v>100006</v>
      </c>
      <c r="H575" s="2">
        <v>27403</v>
      </c>
      <c r="I575" t="s">
        <v>69</v>
      </c>
      <c r="J575">
        <v>100022</v>
      </c>
      <c r="K575" t="s">
        <v>24</v>
      </c>
      <c r="L575" t="s">
        <v>25</v>
      </c>
      <c r="M575" s="1">
        <v>45663</v>
      </c>
      <c r="N575" t="s">
        <v>26</v>
      </c>
      <c r="O575" t="s">
        <v>0</v>
      </c>
    </row>
    <row r="576" spans="1:15" x14ac:dyDescent="0.25">
      <c r="A576">
        <v>102322</v>
      </c>
      <c r="B576" t="s">
        <v>2668</v>
      </c>
      <c r="C576" t="str">
        <f>CONCATENATE(Table1[[#This Row],[SchoolName]],"—",Table1[[#This Row],[DistrictName]])</f>
        <v>Elk Ridge Elementary—White River School District</v>
      </c>
      <c r="D576">
        <v>2190</v>
      </c>
      <c r="E576" t="s">
        <v>195</v>
      </c>
      <c r="F576" t="s">
        <v>52</v>
      </c>
      <c r="G576">
        <v>100006</v>
      </c>
      <c r="H576" s="2">
        <v>27416</v>
      </c>
      <c r="I576" t="s">
        <v>702</v>
      </c>
      <c r="J576">
        <v>100294</v>
      </c>
      <c r="K576" t="s">
        <v>24</v>
      </c>
      <c r="L576" t="s">
        <v>25</v>
      </c>
      <c r="M576" s="1">
        <v>45663</v>
      </c>
      <c r="N576" t="s">
        <v>26</v>
      </c>
      <c r="O576" t="s">
        <v>0</v>
      </c>
    </row>
    <row r="577" spans="1:15" x14ac:dyDescent="0.25">
      <c r="A577">
        <v>106143</v>
      </c>
      <c r="B577" t="s">
        <v>1395</v>
      </c>
      <c r="C577" t="str">
        <f>CONCATENATE(Table1[[#This Row],[SchoolName]],"—",Table1[[#This Row],[DistrictName]])</f>
        <v>Ella Baker Elementary School—Lake Washington School District</v>
      </c>
      <c r="D577">
        <v>5512</v>
      </c>
      <c r="E577" t="s">
        <v>120</v>
      </c>
      <c r="F577" t="s">
        <v>52</v>
      </c>
      <c r="G577">
        <v>100006</v>
      </c>
      <c r="H577" s="2">
        <v>17414</v>
      </c>
      <c r="I577" t="s">
        <v>323</v>
      </c>
      <c r="J577">
        <v>100127</v>
      </c>
      <c r="K577" t="s">
        <v>24</v>
      </c>
      <c r="L577" t="s">
        <v>25</v>
      </c>
      <c r="M577" s="1">
        <v>45663</v>
      </c>
      <c r="N577" t="s">
        <v>26</v>
      </c>
      <c r="O577" t="s">
        <v>0</v>
      </c>
    </row>
    <row r="578" spans="1:15" x14ac:dyDescent="0.25">
      <c r="A578">
        <v>100775</v>
      </c>
      <c r="B578" t="s">
        <v>1848</v>
      </c>
      <c r="C578" t="str">
        <f>CONCATENATE(Table1[[#This Row],[SchoolName]],"—",Table1[[#This Row],[DistrictName]])</f>
        <v>Ellen Ochoa Middle School—Pasco School District</v>
      </c>
      <c r="D578">
        <v>4564</v>
      </c>
      <c r="E578" t="s">
        <v>980</v>
      </c>
      <c r="F578" t="s">
        <v>39</v>
      </c>
      <c r="G578">
        <v>100007</v>
      </c>
      <c r="H578" s="2">
        <v>11001</v>
      </c>
      <c r="I578" t="s">
        <v>473</v>
      </c>
      <c r="J578">
        <v>100195</v>
      </c>
      <c r="K578" t="s">
        <v>24</v>
      </c>
      <c r="L578" t="s">
        <v>25</v>
      </c>
      <c r="M578" s="1">
        <v>45663</v>
      </c>
      <c r="N578" t="s">
        <v>26</v>
      </c>
      <c r="O578" t="s">
        <v>0</v>
      </c>
    </row>
    <row r="579" spans="1:15" x14ac:dyDescent="0.25">
      <c r="A579">
        <v>104400</v>
      </c>
      <c r="B579" t="s">
        <v>933</v>
      </c>
      <c r="C579" t="str">
        <f>CONCATENATE(Table1[[#This Row],[SchoolName]],"—",Table1[[#This Row],[DistrictName]])</f>
        <v>Ellensburg Choice Schools—Ellensburg School District</v>
      </c>
      <c r="D579">
        <v>5097</v>
      </c>
      <c r="E579" t="s">
        <v>757</v>
      </c>
      <c r="F579" t="s">
        <v>32</v>
      </c>
      <c r="G579">
        <v>100002</v>
      </c>
      <c r="H579" s="2">
        <v>19401</v>
      </c>
      <c r="I579" t="s">
        <v>189</v>
      </c>
      <c r="J579">
        <v>100076</v>
      </c>
      <c r="K579" t="s">
        <v>31</v>
      </c>
      <c r="L579" t="s">
        <v>25</v>
      </c>
      <c r="M579" s="1">
        <v>45663</v>
      </c>
      <c r="N579" t="s">
        <v>26</v>
      </c>
      <c r="O579" t="s">
        <v>0</v>
      </c>
    </row>
    <row r="580" spans="1:15" x14ac:dyDescent="0.25">
      <c r="A580">
        <v>101774</v>
      </c>
      <c r="B580" t="s">
        <v>934</v>
      </c>
      <c r="C580" t="str">
        <f>CONCATENATE(Table1[[#This Row],[SchoolName]],"—",Table1[[#This Row],[DistrictName]])</f>
        <v>Ellensburg High School—Ellensburg School District</v>
      </c>
      <c r="D580">
        <v>2996</v>
      </c>
      <c r="E580" t="s">
        <v>757</v>
      </c>
      <c r="F580" t="s">
        <v>32</v>
      </c>
      <c r="G580">
        <v>100002</v>
      </c>
      <c r="H580" s="2">
        <v>19401</v>
      </c>
      <c r="I580" t="s">
        <v>189</v>
      </c>
      <c r="J580">
        <v>100076</v>
      </c>
      <c r="K580" t="s">
        <v>24</v>
      </c>
      <c r="L580" t="s">
        <v>25</v>
      </c>
      <c r="M580" s="1">
        <v>45663</v>
      </c>
      <c r="N580" t="s">
        <v>26</v>
      </c>
      <c r="O580" t="s">
        <v>0</v>
      </c>
    </row>
    <row r="581" spans="1:15" x14ac:dyDescent="0.25">
      <c r="A581">
        <v>107025</v>
      </c>
      <c r="B581" t="s">
        <v>935</v>
      </c>
      <c r="C581" t="str">
        <f>CONCATENATE(Table1[[#This Row],[SchoolName]],"—",Table1[[#This Row],[DistrictName]])</f>
        <v>Ellensburg Open Doors—Ellensburg School District</v>
      </c>
      <c r="D581">
        <v>5959</v>
      </c>
      <c r="E581" t="s">
        <v>757</v>
      </c>
      <c r="F581" t="s">
        <v>32</v>
      </c>
      <c r="G581">
        <v>100002</v>
      </c>
      <c r="H581" s="2">
        <v>19401</v>
      </c>
      <c r="I581" t="s">
        <v>189</v>
      </c>
      <c r="J581">
        <v>100076</v>
      </c>
      <c r="K581" t="s">
        <v>42</v>
      </c>
      <c r="L581" t="s">
        <v>25</v>
      </c>
      <c r="M581" s="1">
        <v>45663</v>
      </c>
      <c r="N581" t="s">
        <v>26</v>
      </c>
      <c r="O581" t="s">
        <v>0</v>
      </c>
    </row>
    <row r="582" spans="1:15" x14ac:dyDescent="0.25">
      <c r="A582">
        <v>100595</v>
      </c>
      <c r="B582" t="s">
        <v>1022</v>
      </c>
      <c r="C582" t="str">
        <f>CONCATENATE(Table1[[#This Row],[SchoolName]],"—",Table1[[#This Row],[DistrictName]])</f>
        <v>Ellsworth Elementary School—Evergreen School District (Clark)</v>
      </c>
      <c r="D582">
        <v>3148</v>
      </c>
      <c r="E582" t="s">
        <v>198</v>
      </c>
      <c r="F582" t="s">
        <v>36</v>
      </c>
      <c r="G582">
        <v>100003</v>
      </c>
      <c r="H582" s="3" t="s">
        <v>1016</v>
      </c>
      <c r="I582" t="s">
        <v>222</v>
      </c>
      <c r="J582">
        <v>100084</v>
      </c>
      <c r="K582" t="s">
        <v>24</v>
      </c>
      <c r="L582" t="s">
        <v>25</v>
      </c>
      <c r="M582" s="1">
        <v>45663</v>
      </c>
      <c r="N582" t="s">
        <v>26</v>
      </c>
      <c r="O582" t="s">
        <v>0</v>
      </c>
    </row>
    <row r="583" spans="1:15" x14ac:dyDescent="0.25">
      <c r="A583">
        <v>100894</v>
      </c>
      <c r="B583" t="s">
        <v>944</v>
      </c>
      <c r="C583" t="str">
        <f>CONCATENATE(Table1[[#This Row],[SchoolName]],"—",Table1[[#This Row],[DistrictName]])</f>
        <v>Elma Elementary School—Elma School District</v>
      </c>
      <c r="D583">
        <v>3217</v>
      </c>
      <c r="E583" t="s">
        <v>21</v>
      </c>
      <c r="F583" t="s">
        <v>22</v>
      </c>
      <c r="G583">
        <v>100004</v>
      </c>
      <c r="H583" s="2">
        <v>14068</v>
      </c>
      <c r="I583" t="s">
        <v>191</v>
      </c>
      <c r="J583">
        <v>100077</v>
      </c>
      <c r="K583" t="s">
        <v>24</v>
      </c>
      <c r="L583" t="s">
        <v>25</v>
      </c>
      <c r="M583" s="1">
        <v>45663</v>
      </c>
      <c r="N583" t="s">
        <v>26</v>
      </c>
      <c r="O583" t="s">
        <v>0</v>
      </c>
    </row>
    <row r="584" spans="1:15" x14ac:dyDescent="0.25">
      <c r="A584">
        <v>100893</v>
      </c>
      <c r="B584" t="s">
        <v>945</v>
      </c>
      <c r="C584" t="str">
        <f>CONCATENATE(Table1[[#This Row],[SchoolName]],"—",Table1[[#This Row],[DistrictName]])</f>
        <v>Elma High School—Elma School District</v>
      </c>
      <c r="D584">
        <v>2137</v>
      </c>
      <c r="E584" t="s">
        <v>21</v>
      </c>
      <c r="F584" t="s">
        <v>22</v>
      </c>
      <c r="G584">
        <v>100004</v>
      </c>
      <c r="H584" s="2">
        <v>14068</v>
      </c>
      <c r="I584" t="s">
        <v>191</v>
      </c>
      <c r="J584">
        <v>100077</v>
      </c>
      <c r="K584" t="s">
        <v>24</v>
      </c>
      <c r="L584" t="s">
        <v>25</v>
      </c>
      <c r="M584" s="1">
        <v>45663</v>
      </c>
      <c r="N584" t="s">
        <v>26</v>
      </c>
      <c r="O584" t="s">
        <v>0</v>
      </c>
    </row>
    <row r="585" spans="1:15" x14ac:dyDescent="0.25">
      <c r="A585">
        <v>100895</v>
      </c>
      <c r="B585" t="s">
        <v>946</v>
      </c>
      <c r="C585" t="str">
        <f>CONCATENATE(Table1[[#This Row],[SchoolName]],"—",Table1[[#This Row],[DistrictName]])</f>
        <v>Elma Middle School—Elma School District</v>
      </c>
      <c r="D585">
        <v>4245</v>
      </c>
      <c r="E585" t="s">
        <v>21</v>
      </c>
      <c r="F585" t="s">
        <v>22</v>
      </c>
      <c r="G585">
        <v>100004</v>
      </c>
      <c r="H585" s="2">
        <v>14068</v>
      </c>
      <c r="I585" t="s">
        <v>191</v>
      </c>
      <c r="J585">
        <v>100077</v>
      </c>
      <c r="K585" t="s">
        <v>24</v>
      </c>
      <c r="L585" t="s">
        <v>25</v>
      </c>
      <c r="M585" s="1">
        <v>45663</v>
      </c>
      <c r="N585" t="s">
        <v>26</v>
      </c>
      <c r="O585" t="s">
        <v>0</v>
      </c>
    </row>
    <row r="586" spans="1:15" x14ac:dyDescent="0.25">
      <c r="A586">
        <v>102278</v>
      </c>
      <c r="B586" t="s">
        <v>1123</v>
      </c>
      <c r="C586" t="str">
        <f>CONCATENATE(Table1[[#This Row],[SchoolName]],"—",Table1[[#This Row],[DistrictName]])</f>
        <v>Elmhurst Elementary School—Franklin Pierce School District</v>
      </c>
      <c r="D586">
        <v>3532</v>
      </c>
      <c r="E586" t="s">
        <v>195</v>
      </c>
      <c r="F586" t="s">
        <v>52</v>
      </c>
      <c r="G586">
        <v>100006</v>
      </c>
      <c r="H586" s="2">
        <v>27402</v>
      </c>
      <c r="I586" t="s">
        <v>234</v>
      </c>
      <c r="J586">
        <v>100090</v>
      </c>
      <c r="K586" t="s">
        <v>24</v>
      </c>
      <c r="L586" t="s">
        <v>25</v>
      </c>
      <c r="M586" s="1">
        <v>45663</v>
      </c>
      <c r="N586" t="s">
        <v>26</v>
      </c>
      <c r="O586" t="s">
        <v>0</v>
      </c>
    </row>
    <row r="587" spans="1:15" x14ac:dyDescent="0.25">
      <c r="A587">
        <v>106394</v>
      </c>
      <c r="B587" t="s">
        <v>1023</v>
      </c>
      <c r="C587" t="str">
        <f>CONCATENATE(Table1[[#This Row],[SchoolName]],"—",Table1[[#This Row],[DistrictName]])</f>
        <v>Emerald Elementary School—Evergreen School District (Clark)</v>
      </c>
      <c r="D587">
        <v>5612</v>
      </c>
      <c r="E587" t="s">
        <v>198</v>
      </c>
      <c r="F587" t="s">
        <v>36</v>
      </c>
      <c r="G587">
        <v>100003</v>
      </c>
      <c r="H587" s="3" t="s">
        <v>1016</v>
      </c>
      <c r="I587" t="s">
        <v>222</v>
      </c>
      <c r="J587">
        <v>100084</v>
      </c>
      <c r="K587" t="s">
        <v>24</v>
      </c>
      <c r="L587" t="s">
        <v>25</v>
      </c>
      <c r="M587" s="1">
        <v>45663</v>
      </c>
      <c r="N587" t="s">
        <v>26</v>
      </c>
      <c r="O587" t="s">
        <v>0</v>
      </c>
    </row>
    <row r="588" spans="1:15" x14ac:dyDescent="0.25">
      <c r="A588">
        <v>101736</v>
      </c>
      <c r="B588" t="s">
        <v>598</v>
      </c>
      <c r="C588" t="str">
        <f>CONCATENATE(Table1[[#This Row],[SchoolName]],"—",Table1[[#This Row],[DistrictName]])</f>
        <v>Emerald Heights Elementary—Central Kitsap School District</v>
      </c>
      <c r="D588">
        <v>4444</v>
      </c>
      <c r="E588" t="s">
        <v>174</v>
      </c>
      <c r="F588" t="s">
        <v>49</v>
      </c>
      <c r="G588">
        <v>100005</v>
      </c>
      <c r="H588" s="2">
        <v>18401</v>
      </c>
      <c r="I588" t="s">
        <v>106</v>
      </c>
      <c r="J588">
        <v>100038</v>
      </c>
      <c r="K588" t="s">
        <v>24</v>
      </c>
      <c r="L588" t="s">
        <v>25</v>
      </c>
      <c r="M588" s="1">
        <v>45663</v>
      </c>
      <c r="N588" t="s">
        <v>26</v>
      </c>
      <c r="O588" t="s">
        <v>0</v>
      </c>
    </row>
    <row r="589" spans="1:15" x14ac:dyDescent="0.25">
      <c r="A589">
        <v>102193</v>
      </c>
      <c r="B589" t="s">
        <v>2380</v>
      </c>
      <c r="C589" t="str">
        <f>CONCATENATE(Table1[[#This Row],[SchoolName]],"—",Table1[[#This Row],[DistrictName]])</f>
        <v>Emerald Hills Elementary—Sumner-Bonney Lake School District</v>
      </c>
      <c r="D589">
        <v>4250</v>
      </c>
      <c r="E589" t="s">
        <v>195</v>
      </c>
      <c r="F589" t="s">
        <v>52</v>
      </c>
      <c r="G589">
        <v>100006</v>
      </c>
      <c r="H589" s="2">
        <v>27320</v>
      </c>
      <c r="I589" t="s">
        <v>626</v>
      </c>
      <c r="J589">
        <v>100259</v>
      </c>
      <c r="K589" t="s">
        <v>24</v>
      </c>
      <c r="L589" t="s">
        <v>25</v>
      </c>
      <c r="M589" s="1">
        <v>45663</v>
      </c>
      <c r="N589" t="s">
        <v>26</v>
      </c>
      <c r="O589" t="s">
        <v>0</v>
      </c>
    </row>
    <row r="590" spans="1:15" x14ac:dyDescent="0.25">
      <c r="A590">
        <v>101617</v>
      </c>
      <c r="B590" t="s">
        <v>1303</v>
      </c>
      <c r="C590" t="str">
        <f>CONCATENATE(Table1[[#This Row],[SchoolName]],"—",Table1[[#This Row],[DistrictName]])</f>
        <v>Emerald Park Elementary School—Kent School District</v>
      </c>
      <c r="D590">
        <v>4545</v>
      </c>
      <c r="E590" t="s">
        <v>120</v>
      </c>
      <c r="F590" t="s">
        <v>52</v>
      </c>
      <c r="G590">
        <v>100006</v>
      </c>
      <c r="H590" s="2">
        <v>17415</v>
      </c>
      <c r="I590" t="s">
        <v>298</v>
      </c>
      <c r="J590">
        <v>100117</v>
      </c>
      <c r="K590" t="s">
        <v>24</v>
      </c>
      <c r="L590" t="s">
        <v>25</v>
      </c>
      <c r="M590" s="1">
        <v>45663</v>
      </c>
      <c r="N590" t="s">
        <v>26</v>
      </c>
      <c r="O590" t="s">
        <v>0</v>
      </c>
    </row>
    <row r="591" spans="1:15" x14ac:dyDescent="0.25">
      <c r="A591">
        <v>102071</v>
      </c>
      <c r="B591" t="s">
        <v>1923</v>
      </c>
      <c r="C591" t="str">
        <f>CONCATENATE(Table1[[#This Row],[SchoolName]],"—",Table1[[#This Row],[DistrictName]])</f>
        <v>Emerald Ridge High School—Puyallup School District</v>
      </c>
      <c r="D591">
        <v>4540</v>
      </c>
      <c r="E591" t="s">
        <v>195</v>
      </c>
      <c r="F591" t="s">
        <v>52</v>
      </c>
      <c r="G591">
        <v>100006</v>
      </c>
      <c r="H591" s="2">
        <v>27003</v>
      </c>
      <c r="I591" t="s">
        <v>504</v>
      </c>
      <c r="J591">
        <v>100207</v>
      </c>
      <c r="K591" t="s">
        <v>24</v>
      </c>
      <c r="L591" t="s">
        <v>25</v>
      </c>
      <c r="M591" s="1">
        <v>45663</v>
      </c>
      <c r="N591" t="s">
        <v>26</v>
      </c>
      <c r="O591" t="s">
        <v>0</v>
      </c>
    </row>
    <row r="592" spans="1:15" x14ac:dyDescent="0.25">
      <c r="A592">
        <v>102448</v>
      </c>
      <c r="B592" t="s">
        <v>988</v>
      </c>
      <c r="C592" t="str">
        <f>CONCATENATE(Table1[[#This Row],[SchoolName]],"—",Table1[[#This Row],[DistrictName]])</f>
        <v>Emerson Elementary School—Everett School District</v>
      </c>
      <c r="D592">
        <v>3184</v>
      </c>
      <c r="E592" t="s">
        <v>93</v>
      </c>
      <c r="F592" t="s">
        <v>46</v>
      </c>
      <c r="G592">
        <v>100009</v>
      </c>
      <c r="H592" s="2">
        <v>31002</v>
      </c>
      <c r="I592" t="s">
        <v>220</v>
      </c>
      <c r="J592">
        <v>100083</v>
      </c>
      <c r="K592" t="s">
        <v>24</v>
      </c>
      <c r="L592" t="s">
        <v>25</v>
      </c>
      <c r="M592" s="1">
        <v>45663</v>
      </c>
      <c r="N592" t="s">
        <v>26</v>
      </c>
      <c r="O592" t="s">
        <v>0</v>
      </c>
    </row>
    <row r="593" spans="1:15" x14ac:dyDescent="0.25">
      <c r="A593">
        <v>101049</v>
      </c>
      <c r="B593" t="s">
        <v>988</v>
      </c>
      <c r="C593" t="str">
        <f>CONCATENATE(Table1[[#This Row],[SchoolName]],"—",Table1[[#This Row],[DistrictName]])</f>
        <v>Emerson Elementary School—Seattle School District No. 1</v>
      </c>
      <c r="D593">
        <v>2118</v>
      </c>
      <c r="E593" t="s">
        <v>120</v>
      </c>
      <c r="F593" t="s">
        <v>52</v>
      </c>
      <c r="G593">
        <v>100006</v>
      </c>
      <c r="H593" s="2">
        <v>17001</v>
      </c>
      <c r="I593" t="s">
        <v>559</v>
      </c>
      <c r="J593">
        <v>100229</v>
      </c>
      <c r="K593" t="s">
        <v>24</v>
      </c>
      <c r="L593" t="s">
        <v>25</v>
      </c>
      <c r="M593" s="1">
        <v>45663</v>
      </c>
      <c r="N593" t="s">
        <v>26</v>
      </c>
      <c r="O593" t="s">
        <v>0</v>
      </c>
    </row>
    <row r="594" spans="1:15" x14ac:dyDescent="0.25">
      <c r="A594">
        <v>100874</v>
      </c>
      <c r="B594" t="s">
        <v>1213</v>
      </c>
      <c r="C594" t="str">
        <f>CONCATENATE(Table1[[#This Row],[SchoolName]],"—",Table1[[#This Row],[DistrictName]])</f>
        <v>Emerson Elementary—Hoquiam School District</v>
      </c>
      <c r="D594">
        <v>2268</v>
      </c>
      <c r="E594" t="s">
        <v>21</v>
      </c>
      <c r="F594" t="s">
        <v>22</v>
      </c>
      <c r="G594">
        <v>100004</v>
      </c>
      <c r="H594" s="2">
        <v>14028</v>
      </c>
      <c r="I594" t="s">
        <v>270</v>
      </c>
      <c r="J594">
        <v>100108</v>
      </c>
      <c r="K594" t="s">
        <v>24</v>
      </c>
      <c r="L594" t="s">
        <v>25</v>
      </c>
      <c r="M594" s="1">
        <v>45663</v>
      </c>
      <c r="N594" t="s">
        <v>26</v>
      </c>
      <c r="O594" t="s">
        <v>0</v>
      </c>
    </row>
    <row r="595" spans="1:15" x14ac:dyDescent="0.25">
      <c r="A595">
        <v>100763</v>
      </c>
      <c r="B595" t="s">
        <v>1213</v>
      </c>
      <c r="C595" t="str">
        <f>CONCATENATE(Table1[[#This Row],[SchoolName]],"—",Table1[[#This Row],[DistrictName]])</f>
        <v>Emerson Elementary—Pasco School District</v>
      </c>
      <c r="D595">
        <v>2967</v>
      </c>
      <c r="E595" t="s">
        <v>980</v>
      </c>
      <c r="F595" t="s">
        <v>39</v>
      </c>
      <c r="G595">
        <v>100007</v>
      </c>
      <c r="H595" s="2">
        <v>11001</v>
      </c>
      <c r="I595" t="s">
        <v>473</v>
      </c>
      <c r="J595">
        <v>100195</v>
      </c>
      <c r="K595" t="s">
        <v>24</v>
      </c>
      <c r="L595" t="s">
        <v>25</v>
      </c>
      <c r="M595" s="1">
        <v>45663</v>
      </c>
      <c r="N595" t="s">
        <v>26</v>
      </c>
      <c r="O595" t="s">
        <v>0</v>
      </c>
    </row>
    <row r="596" spans="1:15" x14ac:dyDescent="0.25">
      <c r="A596">
        <v>101546</v>
      </c>
      <c r="B596" t="s">
        <v>1396</v>
      </c>
      <c r="C596" t="str">
        <f>CONCATENATE(Table1[[#This Row],[SchoolName]],"—",Table1[[#This Row],[DistrictName]])</f>
        <v>Emerson High School—Lake Washington School District</v>
      </c>
      <c r="D596">
        <v>3855</v>
      </c>
      <c r="E596" t="s">
        <v>120</v>
      </c>
      <c r="F596" t="s">
        <v>52</v>
      </c>
      <c r="G596">
        <v>100006</v>
      </c>
      <c r="H596" s="2">
        <v>17414</v>
      </c>
      <c r="I596" t="s">
        <v>323</v>
      </c>
      <c r="J596">
        <v>100127</v>
      </c>
      <c r="K596" t="s">
        <v>31</v>
      </c>
      <c r="L596" t="s">
        <v>25</v>
      </c>
      <c r="M596" s="1">
        <v>45663</v>
      </c>
      <c r="N596" t="s">
        <v>26</v>
      </c>
      <c r="O596" t="s">
        <v>0</v>
      </c>
    </row>
    <row r="597" spans="1:15" x14ac:dyDescent="0.25">
      <c r="A597">
        <v>101517</v>
      </c>
      <c r="B597" t="s">
        <v>1397</v>
      </c>
      <c r="C597" t="str">
        <f>CONCATENATE(Table1[[#This Row],[SchoolName]],"—",Table1[[#This Row],[DistrictName]])</f>
        <v>Emerson K-12—Lake Washington School District</v>
      </c>
      <c r="D597">
        <v>1688</v>
      </c>
      <c r="E597" t="s">
        <v>120</v>
      </c>
      <c r="F597" t="s">
        <v>52</v>
      </c>
      <c r="G597">
        <v>100006</v>
      </c>
      <c r="H597" s="2">
        <v>17414</v>
      </c>
      <c r="I597" t="s">
        <v>323</v>
      </c>
      <c r="J597">
        <v>100127</v>
      </c>
      <c r="K597" t="s">
        <v>31</v>
      </c>
      <c r="L597" t="s">
        <v>25</v>
      </c>
      <c r="M597" s="1">
        <v>45663</v>
      </c>
      <c r="N597" t="s">
        <v>26</v>
      </c>
      <c r="O597" t="s">
        <v>0</v>
      </c>
    </row>
    <row r="598" spans="1:15" x14ac:dyDescent="0.25">
      <c r="A598">
        <v>101551</v>
      </c>
      <c r="B598" t="s">
        <v>1398</v>
      </c>
      <c r="C598" t="str">
        <f>CONCATENATE(Table1[[#This Row],[SchoolName]],"—",Table1[[#This Row],[DistrictName]])</f>
        <v>Emily Dickinson Elementary—Lake Washington School District</v>
      </c>
      <c r="D598">
        <v>4018</v>
      </c>
      <c r="E598" t="s">
        <v>120</v>
      </c>
      <c r="F598" t="s">
        <v>52</v>
      </c>
      <c r="G598">
        <v>100006</v>
      </c>
      <c r="H598" s="2">
        <v>17414</v>
      </c>
      <c r="I598" t="s">
        <v>323</v>
      </c>
      <c r="J598">
        <v>100127</v>
      </c>
      <c r="K598" t="s">
        <v>24</v>
      </c>
      <c r="L598" t="s">
        <v>25</v>
      </c>
      <c r="M598" s="1">
        <v>45663</v>
      </c>
      <c r="N598" t="s">
        <v>26</v>
      </c>
      <c r="O598" t="s">
        <v>0</v>
      </c>
    </row>
    <row r="599" spans="1:15" x14ac:dyDescent="0.25">
      <c r="A599">
        <v>104347</v>
      </c>
      <c r="B599" t="s">
        <v>1924</v>
      </c>
      <c r="C599" t="str">
        <f>CONCATENATE(Table1[[#This Row],[SchoolName]],"—",Table1[[#This Row],[DistrictName]])</f>
        <v>Emma L Carson Elementary—Puyallup School District</v>
      </c>
      <c r="D599">
        <v>5088</v>
      </c>
      <c r="E599" t="s">
        <v>195</v>
      </c>
      <c r="F599" t="s">
        <v>52</v>
      </c>
      <c r="G599">
        <v>100006</v>
      </c>
      <c r="H599" s="2">
        <v>27003</v>
      </c>
      <c r="I599" t="s">
        <v>504</v>
      </c>
      <c r="J599">
        <v>100207</v>
      </c>
      <c r="K599" t="s">
        <v>24</v>
      </c>
      <c r="L599" t="s">
        <v>25</v>
      </c>
      <c r="M599" s="1">
        <v>45663</v>
      </c>
      <c r="N599" t="s">
        <v>26</v>
      </c>
      <c r="O599" t="s">
        <v>0</v>
      </c>
    </row>
    <row r="600" spans="1:15" x14ac:dyDescent="0.25">
      <c r="A600">
        <v>103877</v>
      </c>
      <c r="B600" t="s">
        <v>1057</v>
      </c>
      <c r="C600" t="str">
        <f>CONCATENATE(Table1[[#This Row],[SchoolName]],"—",Table1[[#This Row],[DistrictName]])</f>
        <v>Employment Transition Program—Federal Way School District</v>
      </c>
      <c r="D600">
        <v>1950</v>
      </c>
      <c r="E600" t="s">
        <v>120</v>
      </c>
      <c r="F600" t="s">
        <v>52</v>
      </c>
      <c r="G600">
        <v>100006</v>
      </c>
      <c r="H600" s="2">
        <v>17210</v>
      </c>
      <c r="I600" t="s">
        <v>226</v>
      </c>
      <c r="J600">
        <v>100086</v>
      </c>
      <c r="K600" t="s">
        <v>163</v>
      </c>
      <c r="L600" t="s">
        <v>25</v>
      </c>
      <c r="M600" s="1">
        <v>45663</v>
      </c>
      <c r="N600" t="s">
        <v>26</v>
      </c>
      <c r="O600" t="s">
        <v>0</v>
      </c>
    </row>
    <row r="601" spans="1:15" x14ac:dyDescent="0.25">
      <c r="A601">
        <v>101358</v>
      </c>
      <c r="B601" t="s">
        <v>259</v>
      </c>
      <c r="C601" t="str">
        <f>CONCATENATE(Table1[[#This Row],[SchoolName]],"—",Table1[[#This Row],[DistrictName]])</f>
        <v>Enatai Elementary School—Bellevue School District</v>
      </c>
      <c r="D601">
        <v>2846</v>
      </c>
      <c r="E601" t="s">
        <v>120</v>
      </c>
      <c r="F601" t="s">
        <v>52</v>
      </c>
      <c r="G601">
        <v>100006</v>
      </c>
      <c r="H601" s="2">
        <v>17405</v>
      </c>
      <c r="I601" t="s">
        <v>59</v>
      </c>
      <c r="J601">
        <v>100019</v>
      </c>
      <c r="K601" t="s">
        <v>24</v>
      </c>
      <c r="L601" t="s">
        <v>25</v>
      </c>
      <c r="M601" s="1">
        <v>45663</v>
      </c>
      <c r="N601" t="s">
        <v>26</v>
      </c>
      <c r="O601" t="s">
        <v>0</v>
      </c>
    </row>
    <row r="602" spans="1:15" x14ac:dyDescent="0.25">
      <c r="A602">
        <v>106916</v>
      </c>
      <c r="B602" t="s">
        <v>1278</v>
      </c>
      <c r="C602" t="str">
        <f>CONCATENATE(Table1[[#This Row],[SchoolName]],"—",Table1[[#This Row],[DistrictName]])</f>
        <v>Endeavor High School—Kennewick School District</v>
      </c>
      <c r="D602">
        <v>5727</v>
      </c>
      <c r="E602" t="s">
        <v>1115</v>
      </c>
      <c r="F602" t="s">
        <v>39</v>
      </c>
      <c r="G602">
        <v>100007</v>
      </c>
      <c r="H602" s="3" t="s">
        <v>1269</v>
      </c>
      <c r="I602" t="s">
        <v>296</v>
      </c>
      <c r="J602">
        <v>100116</v>
      </c>
      <c r="K602" t="s">
        <v>24</v>
      </c>
      <c r="L602" t="s">
        <v>25</v>
      </c>
      <c r="M602" s="1">
        <v>45663</v>
      </c>
      <c r="N602" t="s">
        <v>26</v>
      </c>
      <c r="O602" t="s">
        <v>0</v>
      </c>
    </row>
    <row r="603" spans="1:15" x14ac:dyDescent="0.25">
      <c r="A603">
        <v>105780</v>
      </c>
      <c r="B603" t="s">
        <v>1571</v>
      </c>
      <c r="C603" t="str">
        <f>CONCATENATE(Table1[[#This Row],[SchoolName]],"—",Table1[[#This Row],[DistrictName]])</f>
        <v>Endeavor Middle School—Moses Lake School District</v>
      </c>
      <c r="D603">
        <v>5354</v>
      </c>
      <c r="E603" t="s">
        <v>817</v>
      </c>
      <c r="F603" t="s">
        <v>43</v>
      </c>
      <c r="G603">
        <v>100008</v>
      </c>
      <c r="H603" s="2">
        <v>13161</v>
      </c>
      <c r="I603" t="s">
        <v>381</v>
      </c>
      <c r="J603">
        <v>100153</v>
      </c>
      <c r="K603" t="s">
        <v>24</v>
      </c>
      <c r="L603" t="s">
        <v>25</v>
      </c>
      <c r="M603" s="1">
        <v>45663</v>
      </c>
      <c r="N603" t="s">
        <v>26</v>
      </c>
      <c r="O603" t="s">
        <v>0</v>
      </c>
    </row>
    <row r="604" spans="1:15" x14ac:dyDescent="0.25">
      <c r="A604">
        <v>104756</v>
      </c>
      <c r="B604" t="s">
        <v>1024</v>
      </c>
      <c r="C604" t="str">
        <f>CONCATENATE(Table1[[#This Row],[SchoolName]],"—",Table1[[#This Row],[DistrictName]])</f>
        <v>Endeavour Elementary School—Evergreen School District (Clark)</v>
      </c>
      <c r="D604">
        <v>5136</v>
      </c>
      <c r="E604" t="s">
        <v>198</v>
      </c>
      <c r="F604" t="s">
        <v>36</v>
      </c>
      <c r="G604">
        <v>100003</v>
      </c>
      <c r="H604" s="3" t="s">
        <v>1016</v>
      </c>
      <c r="I604" t="s">
        <v>222</v>
      </c>
      <c r="J604">
        <v>100084</v>
      </c>
      <c r="K604" t="s">
        <v>24</v>
      </c>
      <c r="L604" t="s">
        <v>25</v>
      </c>
      <c r="M604" s="1">
        <v>45663</v>
      </c>
      <c r="N604" t="s">
        <v>26</v>
      </c>
      <c r="O604" t="s">
        <v>0</v>
      </c>
    </row>
    <row r="605" spans="1:15" x14ac:dyDescent="0.25">
      <c r="A605">
        <v>101478</v>
      </c>
      <c r="B605" t="s">
        <v>1024</v>
      </c>
      <c r="C605" t="str">
        <f>CONCATENATE(Table1[[#This Row],[SchoolName]],"—",Table1[[#This Row],[DistrictName]])</f>
        <v>Endeavour Elementary School—Issaquah School District</v>
      </c>
      <c r="D605">
        <v>4493</v>
      </c>
      <c r="E605" t="s">
        <v>120</v>
      </c>
      <c r="F605" t="s">
        <v>52</v>
      </c>
      <c r="G605">
        <v>100006</v>
      </c>
      <c r="H605" s="2">
        <v>17411</v>
      </c>
      <c r="I605" t="s">
        <v>286</v>
      </c>
      <c r="J605">
        <v>100111</v>
      </c>
      <c r="K605" t="s">
        <v>24</v>
      </c>
      <c r="L605" t="s">
        <v>25</v>
      </c>
      <c r="M605" s="1">
        <v>45663</v>
      </c>
      <c r="N605" t="s">
        <v>26</v>
      </c>
      <c r="O605" t="s">
        <v>0</v>
      </c>
    </row>
    <row r="606" spans="1:15" x14ac:dyDescent="0.25">
      <c r="A606">
        <v>102507</v>
      </c>
      <c r="B606" t="s">
        <v>1612</v>
      </c>
      <c r="C606" t="str">
        <f>CONCATENATE(Table1[[#This Row],[SchoolName]],"—",Table1[[#This Row],[DistrictName]])</f>
        <v>Endeavour Elementary—Mukilteo School District</v>
      </c>
      <c r="D606">
        <v>4469</v>
      </c>
      <c r="E606" t="s">
        <v>93</v>
      </c>
      <c r="F606" t="s">
        <v>46</v>
      </c>
      <c r="G606">
        <v>100009</v>
      </c>
      <c r="H606" s="2">
        <v>31006</v>
      </c>
      <c r="I606" t="s">
        <v>395</v>
      </c>
      <c r="J606">
        <v>100159</v>
      </c>
      <c r="K606" t="s">
        <v>24</v>
      </c>
      <c r="L606" t="s">
        <v>25</v>
      </c>
      <c r="M606" s="1">
        <v>45663</v>
      </c>
      <c r="N606" t="s">
        <v>26</v>
      </c>
      <c r="O606" t="s">
        <v>0</v>
      </c>
    </row>
    <row r="607" spans="1:15" x14ac:dyDescent="0.25">
      <c r="A607">
        <v>103154</v>
      </c>
      <c r="B607" t="s">
        <v>947</v>
      </c>
      <c r="C607" t="str">
        <f>CONCATENATE(Table1[[#This Row],[SchoolName]],"—",Table1[[#This Row],[DistrictName]])</f>
        <v>Endicott/St John Elem and Middle—Endicott School District</v>
      </c>
      <c r="D607">
        <v>2207</v>
      </c>
      <c r="E607" t="s">
        <v>794</v>
      </c>
      <c r="F607" t="s">
        <v>28</v>
      </c>
      <c r="G607">
        <v>100001</v>
      </c>
      <c r="H607" s="2">
        <v>38308</v>
      </c>
      <c r="I607" t="s">
        <v>193</v>
      </c>
      <c r="J607">
        <v>100078</v>
      </c>
      <c r="K607" t="s">
        <v>24</v>
      </c>
      <c r="L607" t="s">
        <v>25</v>
      </c>
      <c r="M607" s="1">
        <v>45663</v>
      </c>
      <c r="N607" t="s">
        <v>26</v>
      </c>
      <c r="O607" t="s">
        <v>0</v>
      </c>
    </row>
    <row r="608" spans="1:15" x14ac:dyDescent="0.25">
      <c r="A608">
        <v>102641</v>
      </c>
      <c r="B608" t="s">
        <v>1438</v>
      </c>
      <c r="C608" t="str">
        <f>CONCATENATE(Table1[[#This Row],[SchoolName]],"—",Table1[[#This Row],[DistrictName]])</f>
        <v>English Crossing Elementary—Lakewood School District</v>
      </c>
      <c r="D608">
        <v>4477</v>
      </c>
      <c r="E608" t="s">
        <v>93</v>
      </c>
      <c r="F608" t="s">
        <v>46</v>
      </c>
      <c r="G608">
        <v>100009</v>
      </c>
      <c r="H608" s="2">
        <v>31306</v>
      </c>
      <c r="I608" t="s">
        <v>325</v>
      </c>
      <c r="J608">
        <v>100128</v>
      </c>
      <c r="K608" t="s">
        <v>24</v>
      </c>
      <c r="L608" t="s">
        <v>25</v>
      </c>
      <c r="M608" s="1">
        <v>45663</v>
      </c>
      <c r="N608" t="s">
        <v>26</v>
      </c>
      <c r="O608" t="s">
        <v>0</v>
      </c>
    </row>
    <row r="609" spans="1:15" x14ac:dyDescent="0.25">
      <c r="A609">
        <v>101224</v>
      </c>
      <c r="B609" t="s">
        <v>1058</v>
      </c>
      <c r="C609" t="str">
        <f>CONCATENATE(Table1[[#This Row],[SchoolName]],"—",Table1[[#This Row],[DistrictName]])</f>
        <v>Enterprise Elementary School—Federal Way School District</v>
      </c>
      <c r="D609">
        <v>4470</v>
      </c>
      <c r="E609" t="s">
        <v>120</v>
      </c>
      <c r="F609" t="s">
        <v>52</v>
      </c>
      <c r="G609">
        <v>100006</v>
      </c>
      <c r="H609" s="2">
        <v>17210</v>
      </c>
      <c r="I609" t="s">
        <v>226</v>
      </c>
      <c r="J609">
        <v>100086</v>
      </c>
      <c r="K609" t="s">
        <v>24</v>
      </c>
      <c r="L609" t="s">
        <v>25</v>
      </c>
      <c r="M609" s="1">
        <v>45663</v>
      </c>
      <c r="N609" t="s">
        <v>26</v>
      </c>
      <c r="O609" t="s">
        <v>0</v>
      </c>
    </row>
    <row r="610" spans="1:15" x14ac:dyDescent="0.25">
      <c r="A610">
        <v>100419</v>
      </c>
      <c r="B610" t="s">
        <v>2014</v>
      </c>
      <c r="C610" t="str">
        <f>CONCATENATE(Table1[[#This Row],[SchoolName]],"—",Table1[[#This Row],[DistrictName]])</f>
        <v>Enterprise Middle School—Richland School District</v>
      </c>
      <c r="D610">
        <v>3926</v>
      </c>
      <c r="E610" t="s">
        <v>1115</v>
      </c>
      <c r="F610" t="s">
        <v>39</v>
      </c>
      <c r="G610">
        <v>100007</v>
      </c>
      <c r="H610" s="3" t="s">
        <v>2010</v>
      </c>
      <c r="I610" t="s">
        <v>531</v>
      </c>
      <c r="J610">
        <v>100218</v>
      </c>
      <c r="K610" t="s">
        <v>24</v>
      </c>
      <c r="L610" t="s">
        <v>25</v>
      </c>
      <c r="M610" s="1">
        <v>45663</v>
      </c>
      <c r="N610" t="s">
        <v>26</v>
      </c>
      <c r="O610" t="s">
        <v>0</v>
      </c>
    </row>
    <row r="611" spans="1:15" x14ac:dyDescent="0.25">
      <c r="A611">
        <v>100431</v>
      </c>
      <c r="B611" t="s">
        <v>948</v>
      </c>
      <c r="C611" t="str">
        <f>CONCATENATE(Table1[[#This Row],[SchoolName]],"—",Table1[[#This Row],[DistrictName]])</f>
        <v>Entiat Middle and High School—Entiat School District</v>
      </c>
      <c r="D611">
        <v>3317</v>
      </c>
      <c r="E611" t="s">
        <v>549</v>
      </c>
      <c r="F611" t="s">
        <v>43</v>
      </c>
      <c r="G611">
        <v>100008</v>
      </c>
      <c r="H611" s="3" t="s">
        <v>949</v>
      </c>
      <c r="I611" t="s">
        <v>196</v>
      </c>
      <c r="J611">
        <v>100079</v>
      </c>
      <c r="K611" t="s">
        <v>24</v>
      </c>
      <c r="L611" t="s">
        <v>25</v>
      </c>
      <c r="M611" s="1">
        <v>45663</v>
      </c>
      <c r="N611" t="s">
        <v>26</v>
      </c>
      <c r="O611" t="s">
        <v>0</v>
      </c>
    </row>
    <row r="612" spans="1:15" x14ac:dyDescent="0.25">
      <c r="A612">
        <v>101236</v>
      </c>
      <c r="B612" t="s">
        <v>953</v>
      </c>
      <c r="C612" t="str">
        <f>CONCATENATE(Table1[[#This Row],[SchoolName]],"—",Table1[[#This Row],[DistrictName]])</f>
        <v>Enumclaw Middle School—Enumclaw School District</v>
      </c>
      <c r="D612">
        <v>4210</v>
      </c>
      <c r="E612" t="s">
        <v>120</v>
      </c>
      <c r="F612" t="s">
        <v>52</v>
      </c>
      <c r="G612">
        <v>100006</v>
      </c>
      <c r="H612" s="2">
        <v>17216</v>
      </c>
      <c r="I612" t="s">
        <v>200</v>
      </c>
      <c r="J612">
        <v>100080</v>
      </c>
      <c r="K612" t="s">
        <v>24</v>
      </c>
      <c r="L612" t="s">
        <v>25</v>
      </c>
      <c r="M612" s="1">
        <v>45663</v>
      </c>
      <c r="N612" t="s">
        <v>26</v>
      </c>
      <c r="O612" t="s">
        <v>0</v>
      </c>
    </row>
    <row r="613" spans="1:15" x14ac:dyDescent="0.25">
      <c r="A613">
        <v>101231</v>
      </c>
      <c r="B613" t="s">
        <v>954</v>
      </c>
      <c r="C613" t="str">
        <f>CONCATENATE(Table1[[#This Row],[SchoolName]],"—",Table1[[#This Row],[DistrictName]])</f>
        <v>Enumclaw Sr High School—Enumclaw School District</v>
      </c>
      <c r="D613">
        <v>3330</v>
      </c>
      <c r="E613" t="s">
        <v>120</v>
      </c>
      <c r="F613" t="s">
        <v>52</v>
      </c>
      <c r="G613">
        <v>100006</v>
      </c>
      <c r="H613" s="2">
        <v>17216</v>
      </c>
      <c r="I613" t="s">
        <v>200</v>
      </c>
      <c r="J613">
        <v>100080</v>
      </c>
      <c r="K613" t="s">
        <v>24</v>
      </c>
      <c r="L613" t="s">
        <v>25</v>
      </c>
      <c r="M613" s="1">
        <v>45663</v>
      </c>
      <c r="N613" t="s">
        <v>26</v>
      </c>
      <c r="O613" t="s">
        <v>0</v>
      </c>
    </row>
    <row r="614" spans="1:15" x14ac:dyDescent="0.25">
      <c r="A614">
        <v>101519</v>
      </c>
      <c r="B614" t="s">
        <v>1399</v>
      </c>
      <c r="C614" t="str">
        <f>CONCATENATE(Table1[[#This Row],[SchoolName]],"—",Table1[[#This Row],[DistrictName]])</f>
        <v>Environmental &amp; Adventure School—Lake Washington School District</v>
      </c>
      <c r="D614">
        <v>1800</v>
      </c>
      <c r="E614" t="s">
        <v>120</v>
      </c>
      <c r="F614" t="s">
        <v>52</v>
      </c>
      <c r="G614">
        <v>100006</v>
      </c>
      <c r="H614" s="2">
        <v>17414</v>
      </c>
      <c r="I614" t="s">
        <v>323</v>
      </c>
      <c r="J614">
        <v>100127</v>
      </c>
      <c r="K614" t="s">
        <v>31</v>
      </c>
      <c r="L614" t="s">
        <v>25</v>
      </c>
      <c r="M614" s="1">
        <v>45663</v>
      </c>
      <c r="N614" t="s">
        <v>26</v>
      </c>
      <c r="O614" t="s">
        <v>0</v>
      </c>
    </row>
    <row r="615" spans="1:15" x14ac:dyDescent="0.25">
      <c r="A615">
        <v>106438</v>
      </c>
      <c r="B615" t="s">
        <v>1694</v>
      </c>
      <c r="C615" t="str">
        <f>CONCATENATE(Table1[[#This Row],[SchoolName]],"—",Table1[[#This Row],[DistrictName]])</f>
        <v>Envision Career Academy—North Thurston Public Schools</v>
      </c>
      <c r="D615">
        <v>5654</v>
      </c>
      <c r="E615" t="s">
        <v>977</v>
      </c>
      <c r="F615" t="s">
        <v>22</v>
      </c>
      <c r="G615">
        <v>100004</v>
      </c>
      <c r="H615" s="2">
        <v>34003</v>
      </c>
      <c r="I615" t="s">
        <v>421</v>
      </c>
      <c r="J615">
        <v>100172</v>
      </c>
      <c r="K615" t="s">
        <v>31</v>
      </c>
      <c r="L615" t="s">
        <v>25</v>
      </c>
      <c r="M615" s="1">
        <v>45663</v>
      </c>
      <c r="N615" t="s">
        <v>26</v>
      </c>
      <c r="O615" t="s">
        <v>0</v>
      </c>
    </row>
    <row r="616" spans="1:15" x14ac:dyDescent="0.25">
      <c r="A616">
        <v>100841</v>
      </c>
      <c r="B616" t="s">
        <v>961</v>
      </c>
      <c r="C616" t="str">
        <f>CONCATENATE(Table1[[#This Row],[SchoolName]],"—",Table1[[#This Row],[DistrictName]])</f>
        <v>Ephrata High School—Ephrata School District</v>
      </c>
      <c r="D616">
        <v>2920</v>
      </c>
      <c r="E616" t="s">
        <v>817</v>
      </c>
      <c r="F616" t="s">
        <v>43</v>
      </c>
      <c r="G616">
        <v>100008</v>
      </c>
      <c r="H616" s="2">
        <v>13165</v>
      </c>
      <c r="I616" t="s">
        <v>202</v>
      </c>
      <c r="J616">
        <v>100081</v>
      </c>
      <c r="K616" t="s">
        <v>24</v>
      </c>
      <c r="L616" t="s">
        <v>25</v>
      </c>
      <c r="M616" s="1">
        <v>45663</v>
      </c>
      <c r="N616" t="s">
        <v>26</v>
      </c>
      <c r="O616" t="s">
        <v>0</v>
      </c>
    </row>
    <row r="617" spans="1:15" x14ac:dyDescent="0.25">
      <c r="A617">
        <v>100844</v>
      </c>
      <c r="B617" t="s">
        <v>962</v>
      </c>
      <c r="C617" t="str">
        <f>CONCATENATE(Table1[[#This Row],[SchoolName]],"—",Table1[[#This Row],[DistrictName]])</f>
        <v>Ephrata Middle School—Ephrata School District</v>
      </c>
      <c r="D617">
        <v>3373</v>
      </c>
      <c r="E617" t="s">
        <v>817</v>
      </c>
      <c r="F617" t="s">
        <v>43</v>
      </c>
      <c r="G617">
        <v>100008</v>
      </c>
      <c r="H617" s="2">
        <v>13165</v>
      </c>
      <c r="I617" t="s">
        <v>202</v>
      </c>
      <c r="J617">
        <v>100081</v>
      </c>
      <c r="K617" t="s">
        <v>24</v>
      </c>
      <c r="L617" t="s">
        <v>25</v>
      </c>
      <c r="M617" s="1">
        <v>45663</v>
      </c>
      <c r="N617" t="s">
        <v>26</v>
      </c>
      <c r="O617" t="s">
        <v>0</v>
      </c>
    </row>
    <row r="618" spans="1:15" x14ac:dyDescent="0.25">
      <c r="A618">
        <v>106227</v>
      </c>
      <c r="B618" t="s">
        <v>971</v>
      </c>
      <c r="C618" t="str">
        <f>CONCATENATE(Table1[[#This Row],[SchoolName]],"—",Table1[[#This Row],[DistrictName]])</f>
        <v>ESD 105 Open Doors—ESD 105 acting as a school district</v>
      </c>
      <c r="D618">
        <v>5578</v>
      </c>
      <c r="E618" t="s">
        <v>870</v>
      </c>
      <c r="F618" t="s">
        <v>32</v>
      </c>
      <c r="H618" s="2">
        <v>39801</v>
      </c>
      <c r="I618" t="s">
        <v>206</v>
      </c>
      <c r="J618">
        <v>100002</v>
      </c>
      <c r="K618" t="s">
        <v>42</v>
      </c>
      <c r="L618" t="s">
        <v>25</v>
      </c>
      <c r="M618" s="1">
        <v>45663</v>
      </c>
      <c r="N618" t="s">
        <v>26</v>
      </c>
      <c r="O618" t="s">
        <v>0</v>
      </c>
    </row>
    <row r="619" spans="1:15" x14ac:dyDescent="0.25">
      <c r="A619">
        <v>105903</v>
      </c>
      <c r="B619" t="s">
        <v>975</v>
      </c>
      <c r="C619" t="str">
        <f>CONCATENATE(Table1[[#This Row],[SchoolName]],"—",Table1[[#This Row],[DistrictName]])</f>
        <v>ESD 112 Open Doors Reengagement—ESD 112 acting as a school district</v>
      </c>
      <c r="D619">
        <v>5398</v>
      </c>
      <c r="E619" t="s">
        <v>198</v>
      </c>
      <c r="F619" t="s">
        <v>36</v>
      </c>
      <c r="H619" s="3" t="s">
        <v>973</v>
      </c>
      <c r="I619" t="s">
        <v>208</v>
      </c>
      <c r="J619">
        <v>100003</v>
      </c>
      <c r="K619" t="s">
        <v>42</v>
      </c>
      <c r="L619" t="s">
        <v>25</v>
      </c>
      <c r="M619" s="1">
        <v>45663</v>
      </c>
      <c r="N619" t="s">
        <v>26</v>
      </c>
      <c r="O619" t="s">
        <v>0</v>
      </c>
    </row>
    <row r="620" spans="1:15" x14ac:dyDescent="0.25">
      <c r="A620">
        <v>105570</v>
      </c>
      <c r="B620" t="s">
        <v>976</v>
      </c>
      <c r="C620" t="str">
        <f>CONCATENATE(Table1[[#This Row],[SchoolName]],"—",Table1[[#This Row],[DistrictName]])</f>
        <v>ESD 113 Consortium Reengagement Program—ESD 113 acting as a school district</v>
      </c>
      <c r="D620">
        <v>5305</v>
      </c>
      <c r="E620" t="s">
        <v>977</v>
      </c>
      <c r="F620" t="s">
        <v>22</v>
      </c>
      <c r="H620" s="2">
        <v>34801</v>
      </c>
      <c r="I620" t="s">
        <v>210</v>
      </c>
      <c r="J620">
        <v>100004</v>
      </c>
      <c r="K620" t="s">
        <v>42</v>
      </c>
      <c r="L620" t="s">
        <v>25</v>
      </c>
      <c r="M620" s="1">
        <v>45663</v>
      </c>
      <c r="N620" t="s">
        <v>26</v>
      </c>
      <c r="O620" t="s">
        <v>0</v>
      </c>
    </row>
    <row r="621" spans="1:15" x14ac:dyDescent="0.25">
      <c r="A621">
        <v>105658</v>
      </c>
      <c r="B621" t="s">
        <v>893</v>
      </c>
      <c r="C621" t="str">
        <f>CONCATENATE(Table1[[#This Row],[SchoolName]],"—",Table1[[#This Row],[DistrictName]])</f>
        <v>ESD New Beginnings—Eatonville School District</v>
      </c>
      <c r="D621">
        <v>5332</v>
      </c>
      <c r="E621" t="s">
        <v>195</v>
      </c>
      <c r="F621" t="s">
        <v>52</v>
      </c>
      <c r="G621">
        <v>100006</v>
      </c>
      <c r="H621" s="2">
        <v>27404</v>
      </c>
      <c r="I621" t="s">
        <v>185</v>
      </c>
      <c r="J621">
        <v>100074</v>
      </c>
      <c r="K621" t="s">
        <v>42</v>
      </c>
      <c r="L621" t="s">
        <v>25</v>
      </c>
      <c r="M621" s="1">
        <v>45663</v>
      </c>
      <c r="N621" t="s">
        <v>26</v>
      </c>
      <c r="O621" t="s">
        <v>0</v>
      </c>
    </row>
    <row r="622" spans="1:15" x14ac:dyDescent="0.25">
      <c r="A622">
        <v>101727</v>
      </c>
      <c r="B622" t="s">
        <v>600</v>
      </c>
      <c r="C622" t="str">
        <f>CONCATENATE(Table1[[#This Row],[SchoolName]],"—",Table1[[#This Row],[DistrictName]])</f>
        <v>Esquire Hills Elementary—Central Kitsap School District</v>
      </c>
      <c r="D622">
        <v>4015</v>
      </c>
      <c r="E622" t="s">
        <v>174</v>
      </c>
      <c r="F622" t="s">
        <v>49</v>
      </c>
      <c r="G622">
        <v>100005</v>
      </c>
      <c r="H622" s="2">
        <v>18401</v>
      </c>
      <c r="I622" t="s">
        <v>106</v>
      </c>
      <c r="J622">
        <v>100038</v>
      </c>
      <c r="K622" t="s">
        <v>24</v>
      </c>
      <c r="L622" t="s">
        <v>25</v>
      </c>
      <c r="M622" s="1">
        <v>45663</v>
      </c>
      <c r="N622" t="s">
        <v>26</v>
      </c>
      <c r="O622" t="s">
        <v>0</v>
      </c>
    </row>
    <row r="623" spans="1:15" x14ac:dyDescent="0.25">
      <c r="A623">
        <v>105983</v>
      </c>
      <c r="B623" t="s">
        <v>864</v>
      </c>
      <c r="C623" t="str">
        <f>CONCATENATE(Table1[[#This Row],[SchoolName]],"—",Table1[[#This Row],[DistrictName]])</f>
        <v>EV Online—East Valley School District (Spokane)</v>
      </c>
      <c r="D623">
        <v>5432</v>
      </c>
      <c r="E623" t="s">
        <v>623</v>
      </c>
      <c r="F623" t="s">
        <v>28</v>
      </c>
      <c r="G623">
        <v>100001</v>
      </c>
      <c r="H623" s="2">
        <v>32361</v>
      </c>
      <c r="I623" t="s">
        <v>177</v>
      </c>
      <c r="J623">
        <v>100070</v>
      </c>
      <c r="K623" t="s">
        <v>31</v>
      </c>
      <c r="L623" t="s">
        <v>25</v>
      </c>
      <c r="M623" s="1">
        <v>45663</v>
      </c>
      <c r="N623" t="s">
        <v>26</v>
      </c>
      <c r="O623" t="s">
        <v>0</v>
      </c>
    </row>
    <row r="624" spans="1:15" x14ac:dyDescent="0.25">
      <c r="A624">
        <v>105984</v>
      </c>
      <c r="B624" t="s">
        <v>865</v>
      </c>
      <c r="C624" t="str">
        <f>CONCATENATE(Table1[[#This Row],[SchoolName]],"—",Table1[[#This Row],[DistrictName]])</f>
        <v>EV Parent Partnership—East Valley School District (Spokane)</v>
      </c>
      <c r="D624">
        <v>5433</v>
      </c>
      <c r="E624" t="s">
        <v>623</v>
      </c>
      <c r="F624" t="s">
        <v>28</v>
      </c>
      <c r="G624">
        <v>100001</v>
      </c>
      <c r="H624" s="2">
        <v>32361</v>
      </c>
      <c r="I624" t="s">
        <v>177</v>
      </c>
      <c r="J624">
        <v>100070</v>
      </c>
      <c r="K624" t="s">
        <v>31</v>
      </c>
      <c r="L624" t="s">
        <v>25</v>
      </c>
      <c r="M624" s="1">
        <v>45663</v>
      </c>
      <c r="N624" t="s">
        <v>26</v>
      </c>
      <c r="O624" t="s">
        <v>0</v>
      </c>
    </row>
    <row r="625" spans="1:15" x14ac:dyDescent="0.25">
      <c r="A625">
        <v>101825</v>
      </c>
      <c r="B625" t="s">
        <v>985</v>
      </c>
      <c r="C625" t="str">
        <f>CONCATENATE(Table1[[#This Row],[SchoolName]],"—",Table1[[#This Row],[DistrictName]])</f>
        <v>Evaline Elementary School—Evaline School District</v>
      </c>
      <c r="D625">
        <v>2355</v>
      </c>
      <c r="E625" t="s">
        <v>68</v>
      </c>
      <c r="F625" t="s">
        <v>22</v>
      </c>
      <c r="G625">
        <v>100004</v>
      </c>
      <c r="H625" s="2">
        <v>21036</v>
      </c>
      <c r="I625" t="s">
        <v>218</v>
      </c>
      <c r="J625">
        <v>100082</v>
      </c>
      <c r="K625" t="s">
        <v>24</v>
      </c>
      <c r="L625" t="s">
        <v>25</v>
      </c>
      <c r="M625" s="1">
        <v>45663</v>
      </c>
      <c r="N625" t="s">
        <v>26</v>
      </c>
      <c r="O625" t="s">
        <v>0</v>
      </c>
    </row>
    <row r="626" spans="1:15" x14ac:dyDescent="0.25">
      <c r="A626">
        <v>102437</v>
      </c>
      <c r="B626" t="s">
        <v>989</v>
      </c>
      <c r="C626" t="str">
        <f>CONCATENATE(Table1[[#This Row],[SchoolName]],"—",Table1[[#This Row],[DistrictName]])</f>
        <v>Everett High School—Everett School District</v>
      </c>
      <c r="D626">
        <v>2126</v>
      </c>
      <c r="E626" t="s">
        <v>93</v>
      </c>
      <c r="F626" t="s">
        <v>46</v>
      </c>
      <c r="G626">
        <v>100009</v>
      </c>
      <c r="H626" s="2">
        <v>31002</v>
      </c>
      <c r="I626" t="s">
        <v>220</v>
      </c>
      <c r="J626">
        <v>100083</v>
      </c>
      <c r="K626" t="s">
        <v>24</v>
      </c>
      <c r="L626" t="s">
        <v>25</v>
      </c>
      <c r="M626" s="1">
        <v>45663</v>
      </c>
      <c r="N626" t="s">
        <v>26</v>
      </c>
      <c r="O626" t="s">
        <v>0</v>
      </c>
    </row>
    <row r="627" spans="1:15" x14ac:dyDescent="0.25">
      <c r="A627">
        <v>105652</v>
      </c>
      <c r="B627" t="s">
        <v>990</v>
      </c>
      <c r="C627" t="str">
        <f>CONCATENATE(Table1[[#This Row],[SchoolName]],"—",Table1[[#This Row],[DistrictName]])</f>
        <v>Everett Reengagement Academy—Everett School District</v>
      </c>
      <c r="D627">
        <v>5330</v>
      </c>
      <c r="E627" t="s">
        <v>93</v>
      </c>
      <c r="F627" t="s">
        <v>46</v>
      </c>
      <c r="G627">
        <v>100009</v>
      </c>
      <c r="H627" s="2">
        <v>31002</v>
      </c>
      <c r="I627" t="s">
        <v>220</v>
      </c>
      <c r="J627">
        <v>100083</v>
      </c>
      <c r="K627" t="s">
        <v>42</v>
      </c>
      <c r="L627" t="s">
        <v>25</v>
      </c>
      <c r="M627" s="1">
        <v>45663</v>
      </c>
      <c r="N627" t="s">
        <v>26</v>
      </c>
      <c r="O627" t="s">
        <v>0</v>
      </c>
    </row>
    <row r="628" spans="1:15" x14ac:dyDescent="0.25">
      <c r="A628">
        <v>106969</v>
      </c>
      <c r="B628" t="s">
        <v>991</v>
      </c>
      <c r="C628" t="str">
        <f>CONCATENATE(Table1[[#This Row],[SchoolName]],"—",Table1[[#This Row],[DistrictName]])</f>
        <v>Everett Virtual Academy—Everett School District</v>
      </c>
      <c r="D628">
        <v>5735</v>
      </c>
      <c r="E628" t="s">
        <v>93</v>
      </c>
      <c r="F628" t="s">
        <v>46</v>
      </c>
      <c r="G628">
        <v>100009</v>
      </c>
      <c r="H628" s="2">
        <v>31002</v>
      </c>
      <c r="I628" t="s">
        <v>220</v>
      </c>
      <c r="J628">
        <v>100083</v>
      </c>
      <c r="K628" t="s">
        <v>31</v>
      </c>
      <c r="L628" t="s">
        <v>25</v>
      </c>
      <c r="M628" s="1">
        <v>45663</v>
      </c>
      <c r="N628" t="s">
        <v>26</v>
      </c>
      <c r="O628" t="s">
        <v>0</v>
      </c>
    </row>
    <row r="629" spans="1:15" x14ac:dyDescent="0.25">
      <c r="A629">
        <v>102245</v>
      </c>
      <c r="B629" t="s">
        <v>769</v>
      </c>
      <c r="C629" t="str">
        <f>CONCATENATE(Table1[[#This Row],[SchoolName]],"—",Table1[[#This Row],[DistrictName]])</f>
        <v>Evergreen Elementary School—Clover Park School District</v>
      </c>
      <c r="D629">
        <v>4396</v>
      </c>
      <c r="E629" t="s">
        <v>195</v>
      </c>
      <c r="F629" t="s">
        <v>52</v>
      </c>
      <c r="G629">
        <v>100006</v>
      </c>
      <c r="H629" s="2">
        <v>27400</v>
      </c>
      <c r="I629" t="s">
        <v>129</v>
      </c>
      <c r="J629">
        <v>100047</v>
      </c>
      <c r="K629" t="s">
        <v>24</v>
      </c>
      <c r="L629" t="s">
        <v>25</v>
      </c>
      <c r="M629" s="1">
        <v>45663</v>
      </c>
      <c r="N629" t="s">
        <v>26</v>
      </c>
      <c r="O629" t="s">
        <v>0</v>
      </c>
    </row>
    <row r="630" spans="1:15" x14ac:dyDescent="0.25">
      <c r="A630">
        <v>102773</v>
      </c>
      <c r="B630" t="s">
        <v>769</v>
      </c>
      <c r="C630" t="str">
        <f>CONCATENATE(Table1[[#This Row],[SchoolName]],"—",Table1[[#This Row],[DistrictName]])</f>
        <v>Evergreen Elementary School—Mead School District</v>
      </c>
      <c r="D630">
        <v>3414</v>
      </c>
      <c r="E630" t="s">
        <v>623</v>
      </c>
      <c r="F630" t="s">
        <v>28</v>
      </c>
      <c r="G630">
        <v>100001</v>
      </c>
      <c r="H630" s="2">
        <v>32354</v>
      </c>
      <c r="I630" t="s">
        <v>363</v>
      </c>
      <c r="J630">
        <v>100144</v>
      </c>
      <c r="K630" t="s">
        <v>24</v>
      </c>
      <c r="L630" t="s">
        <v>25</v>
      </c>
      <c r="M630" s="1">
        <v>45663</v>
      </c>
      <c r="N630" t="s">
        <v>26</v>
      </c>
      <c r="O630" t="s">
        <v>0</v>
      </c>
    </row>
    <row r="631" spans="1:15" x14ac:dyDescent="0.25">
      <c r="A631">
        <v>102386</v>
      </c>
      <c r="B631" t="s">
        <v>769</v>
      </c>
      <c r="C631" t="str">
        <f>CONCATENATE(Table1[[#This Row],[SchoolName]],"—",Table1[[#This Row],[DistrictName]])</f>
        <v>Evergreen Elementary School—Sedro-Woolley School District</v>
      </c>
      <c r="D631">
        <v>3942</v>
      </c>
      <c r="E631" t="s">
        <v>76</v>
      </c>
      <c r="F631" t="s">
        <v>46</v>
      </c>
      <c r="G631">
        <v>100009</v>
      </c>
      <c r="H631" s="2">
        <v>29101</v>
      </c>
      <c r="I631" t="s">
        <v>561</v>
      </c>
      <c r="J631">
        <v>100230</v>
      </c>
      <c r="K631" t="s">
        <v>24</v>
      </c>
      <c r="L631" t="s">
        <v>25</v>
      </c>
      <c r="M631" s="1">
        <v>45663</v>
      </c>
      <c r="N631" t="s">
        <v>26</v>
      </c>
      <c r="O631" t="s">
        <v>0</v>
      </c>
    </row>
    <row r="632" spans="1:15" x14ac:dyDescent="0.25">
      <c r="A632">
        <v>101912</v>
      </c>
      <c r="B632" t="s">
        <v>769</v>
      </c>
      <c r="C632" t="str">
        <f>CONCATENATE(Table1[[#This Row],[SchoolName]],"—",Table1[[#This Row],[DistrictName]])</f>
        <v>Evergreen Elementary School—Shelton School District</v>
      </c>
      <c r="D632">
        <v>2745</v>
      </c>
      <c r="E632" t="s">
        <v>1166</v>
      </c>
      <c r="F632" t="s">
        <v>22</v>
      </c>
      <c r="G632">
        <v>100004</v>
      </c>
      <c r="H632" s="2">
        <v>23309</v>
      </c>
      <c r="I632" t="s">
        <v>574</v>
      </c>
      <c r="J632">
        <v>100235</v>
      </c>
      <c r="K632" t="s">
        <v>24</v>
      </c>
      <c r="L632" t="s">
        <v>25</v>
      </c>
      <c r="M632" s="1">
        <v>45663</v>
      </c>
      <c r="N632" t="s">
        <v>26</v>
      </c>
      <c r="O632" t="s">
        <v>0</v>
      </c>
    </row>
    <row r="633" spans="1:15" x14ac:dyDescent="0.25">
      <c r="A633">
        <v>102299</v>
      </c>
      <c r="B633" t="s">
        <v>380</v>
      </c>
      <c r="C633" t="str">
        <f>CONCATENATE(Table1[[#This Row],[SchoolName]],"—",Table1[[#This Row],[DistrictName]])</f>
        <v>Evergreen Elementary—Bethel School District</v>
      </c>
      <c r="D633">
        <v>4099</v>
      </c>
      <c r="E633" t="s">
        <v>195</v>
      </c>
      <c r="F633" t="s">
        <v>52</v>
      </c>
      <c r="G633">
        <v>100006</v>
      </c>
      <c r="H633" s="2">
        <v>27403</v>
      </c>
      <c r="I633" t="s">
        <v>69</v>
      </c>
      <c r="J633">
        <v>100022</v>
      </c>
      <c r="K633" t="s">
        <v>24</v>
      </c>
      <c r="L633" t="s">
        <v>25</v>
      </c>
      <c r="M633" s="1">
        <v>45663</v>
      </c>
      <c r="N633" t="s">
        <v>26</v>
      </c>
      <c r="O633" t="s">
        <v>0</v>
      </c>
    </row>
    <row r="634" spans="1:15" x14ac:dyDescent="0.25">
      <c r="A634">
        <v>102253</v>
      </c>
      <c r="B634" t="s">
        <v>380</v>
      </c>
      <c r="C634" t="str">
        <f>CONCATENATE(Table1[[#This Row],[SchoolName]],"—",Table1[[#This Row],[DistrictName]])</f>
        <v>Evergreen Elementary—Peninsula School District</v>
      </c>
      <c r="D634">
        <v>3055</v>
      </c>
      <c r="E634" t="s">
        <v>195</v>
      </c>
      <c r="F634" t="s">
        <v>52</v>
      </c>
      <c r="G634">
        <v>100006</v>
      </c>
      <c r="H634" s="2">
        <v>27401</v>
      </c>
      <c r="I634" t="s">
        <v>483</v>
      </c>
      <c r="J634">
        <v>100199</v>
      </c>
      <c r="K634" t="s">
        <v>24</v>
      </c>
      <c r="L634" t="s">
        <v>25</v>
      </c>
      <c r="M634" s="1">
        <v>45663</v>
      </c>
      <c r="N634" t="s">
        <v>26</v>
      </c>
      <c r="O634" t="s">
        <v>0</v>
      </c>
    </row>
    <row r="635" spans="1:15" x14ac:dyDescent="0.25">
      <c r="A635">
        <v>102935</v>
      </c>
      <c r="B635" t="s">
        <v>1695</v>
      </c>
      <c r="C635" t="str">
        <f>CONCATENATE(Table1[[#This Row],[SchoolName]],"—",Table1[[#This Row],[DistrictName]])</f>
        <v>Evergreen Forest Elementary—North Thurston Public Schools</v>
      </c>
      <c r="D635">
        <v>4058</v>
      </c>
      <c r="E635" t="s">
        <v>977</v>
      </c>
      <c r="F635" t="s">
        <v>22</v>
      </c>
      <c r="G635">
        <v>100004</v>
      </c>
      <c r="H635" s="2">
        <v>34003</v>
      </c>
      <c r="I635" t="s">
        <v>421</v>
      </c>
      <c r="J635">
        <v>100172</v>
      </c>
      <c r="K635" t="s">
        <v>24</v>
      </c>
      <c r="L635" t="s">
        <v>25</v>
      </c>
      <c r="M635" s="1">
        <v>45663</v>
      </c>
      <c r="N635" t="s">
        <v>26</v>
      </c>
      <c r="O635" t="s">
        <v>0</v>
      </c>
    </row>
    <row r="636" spans="1:15" x14ac:dyDescent="0.25">
      <c r="A636">
        <v>101424</v>
      </c>
      <c r="B636" t="s">
        <v>140</v>
      </c>
      <c r="C636" t="str">
        <f>CONCATENATE(Table1[[#This Row],[SchoolName]],"—",Table1[[#This Row],[DistrictName]])</f>
        <v>Evergreen Heights Elementary—Auburn School District</v>
      </c>
      <c r="D636">
        <v>3745</v>
      </c>
      <c r="E636" t="s">
        <v>120</v>
      </c>
      <c r="F636" t="s">
        <v>52</v>
      </c>
      <c r="G636">
        <v>100006</v>
      </c>
      <c r="H636" s="2">
        <v>17408</v>
      </c>
      <c r="I636" t="s">
        <v>47</v>
      </c>
      <c r="J636">
        <v>100016</v>
      </c>
      <c r="K636" t="s">
        <v>24</v>
      </c>
      <c r="L636" t="s">
        <v>25</v>
      </c>
      <c r="M636" s="1">
        <v>45663</v>
      </c>
      <c r="N636" t="s">
        <v>26</v>
      </c>
      <c r="O636" t="s">
        <v>0</v>
      </c>
    </row>
    <row r="637" spans="1:15" x14ac:dyDescent="0.25">
      <c r="A637">
        <v>100592</v>
      </c>
      <c r="B637" t="s">
        <v>1025</v>
      </c>
      <c r="C637" t="str">
        <f>CONCATENATE(Table1[[#This Row],[SchoolName]],"—",Table1[[#This Row],[DistrictName]])</f>
        <v>Evergreen High School—Evergreen School District (Clark)</v>
      </c>
      <c r="D637">
        <v>2724</v>
      </c>
      <c r="E637" t="s">
        <v>198</v>
      </c>
      <c r="F637" t="s">
        <v>36</v>
      </c>
      <c r="G637">
        <v>100003</v>
      </c>
      <c r="H637" s="3" t="s">
        <v>1016</v>
      </c>
      <c r="I637" t="s">
        <v>222</v>
      </c>
      <c r="J637">
        <v>100084</v>
      </c>
      <c r="K637" t="s">
        <v>24</v>
      </c>
      <c r="L637" t="s">
        <v>25</v>
      </c>
      <c r="M637" s="1">
        <v>45663</v>
      </c>
      <c r="N637" t="s">
        <v>26</v>
      </c>
      <c r="O637" t="s">
        <v>0</v>
      </c>
    </row>
    <row r="638" spans="1:15" x14ac:dyDescent="0.25">
      <c r="A638">
        <v>101282</v>
      </c>
      <c r="B638" t="s">
        <v>1025</v>
      </c>
      <c r="C638" t="str">
        <f>CONCATENATE(Table1[[#This Row],[SchoolName]],"—",Table1[[#This Row],[DistrictName]])</f>
        <v>Evergreen High School—Highline School District</v>
      </c>
      <c r="D638">
        <v>3099</v>
      </c>
      <c r="E638" t="s">
        <v>120</v>
      </c>
      <c r="F638" t="s">
        <v>52</v>
      </c>
      <c r="G638">
        <v>100006</v>
      </c>
      <c r="H638" s="2">
        <v>17401</v>
      </c>
      <c r="I638" t="s">
        <v>264</v>
      </c>
      <c r="J638">
        <v>100105</v>
      </c>
      <c r="K638" t="s">
        <v>24</v>
      </c>
      <c r="L638" t="s">
        <v>25</v>
      </c>
      <c r="M638" s="1">
        <v>45663</v>
      </c>
      <c r="N638" t="s">
        <v>26</v>
      </c>
      <c r="O638" t="s">
        <v>0</v>
      </c>
    </row>
    <row r="639" spans="1:15" x14ac:dyDescent="0.25">
      <c r="A639">
        <v>102799</v>
      </c>
      <c r="B639" t="s">
        <v>641</v>
      </c>
      <c r="C639" t="str">
        <f>CONCATENATE(Table1[[#This Row],[SchoolName]],"—",Table1[[#This Row],[DistrictName]])</f>
        <v>Evergreen Middle School—Central Valley School District</v>
      </c>
      <c r="D639">
        <v>3890</v>
      </c>
      <c r="E639" t="s">
        <v>623</v>
      </c>
      <c r="F639" t="s">
        <v>28</v>
      </c>
      <c r="G639">
        <v>100001</v>
      </c>
      <c r="H639" s="2">
        <v>32356</v>
      </c>
      <c r="I639" t="s">
        <v>108</v>
      </c>
      <c r="J639">
        <v>100039</v>
      </c>
      <c r="K639" t="s">
        <v>24</v>
      </c>
      <c r="L639" t="s">
        <v>25</v>
      </c>
      <c r="M639" s="1">
        <v>45663</v>
      </c>
      <c r="N639" t="s">
        <v>26</v>
      </c>
      <c r="O639" t="s">
        <v>0</v>
      </c>
    </row>
    <row r="640" spans="1:15" x14ac:dyDescent="0.25">
      <c r="A640">
        <v>102449</v>
      </c>
      <c r="B640" t="s">
        <v>641</v>
      </c>
      <c r="C640" t="str">
        <f>CONCATENATE(Table1[[#This Row],[SchoolName]],"—",Table1[[#This Row],[DistrictName]])</f>
        <v>Evergreen Middle School—Everett School District</v>
      </c>
      <c r="D640">
        <v>3253</v>
      </c>
      <c r="E640" t="s">
        <v>93</v>
      </c>
      <c r="F640" t="s">
        <v>46</v>
      </c>
      <c r="G640">
        <v>100009</v>
      </c>
      <c r="H640" s="2">
        <v>31002</v>
      </c>
      <c r="I640" t="s">
        <v>220</v>
      </c>
      <c r="J640">
        <v>100083</v>
      </c>
      <c r="K640" t="s">
        <v>24</v>
      </c>
      <c r="L640" t="s">
        <v>25</v>
      </c>
      <c r="M640" s="1">
        <v>45663</v>
      </c>
      <c r="N640" t="s">
        <v>26</v>
      </c>
      <c r="O640" t="s">
        <v>0</v>
      </c>
    </row>
    <row r="641" spans="1:15" x14ac:dyDescent="0.25">
      <c r="A641">
        <v>101193</v>
      </c>
      <c r="B641" t="s">
        <v>641</v>
      </c>
      <c r="C641" t="str">
        <f>CONCATENATE(Table1[[#This Row],[SchoolName]],"—",Table1[[#This Row],[DistrictName]])</f>
        <v>Evergreen Middle School—Federal Way School District</v>
      </c>
      <c r="D641">
        <v>3431</v>
      </c>
      <c r="E641" t="s">
        <v>120</v>
      </c>
      <c r="F641" t="s">
        <v>52</v>
      </c>
      <c r="G641">
        <v>100006</v>
      </c>
      <c r="H641" s="2">
        <v>17210</v>
      </c>
      <c r="I641" t="s">
        <v>226</v>
      </c>
      <c r="J641">
        <v>100086</v>
      </c>
      <c r="K641" t="s">
        <v>24</v>
      </c>
      <c r="L641" t="s">
        <v>25</v>
      </c>
      <c r="M641" s="1">
        <v>45663</v>
      </c>
      <c r="N641" t="s">
        <v>26</v>
      </c>
      <c r="O641" t="s">
        <v>0</v>
      </c>
    </row>
    <row r="642" spans="1:15" x14ac:dyDescent="0.25">
      <c r="A642">
        <v>101556</v>
      </c>
      <c r="B642" t="s">
        <v>641</v>
      </c>
      <c r="C642" t="str">
        <f>CONCATENATE(Table1[[#This Row],[SchoolName]],"—",Table1[[#This Row],[DistrictName]])</f>
        <v>Evergreen Middle School—Lake Washington School District</v>
      </c>
      <c r="D642">
        <v>4148</v>
      </c>
      <c r="E642" t="s">
        <v>120</v>
      </c>
      <c r="F642" t="s">
        <v>52</v>
      </c>
      <c r="G642">
        <v>100006</v>
      </c>
      <c r="H642" s="2">
        <v>17414</v>
      </c>
      <c r="I642" t="s">
        <v>323</v>
      </c>
      <c r="J642">
        <v>100127</v>
      </c>
      <c r="K642" t="s">
        <v>24</v>
      </c>
      <c r="L642" t="s">
        <v>25</v>
      </c>
      <c r="M642" s="1">
        <v>45663</v>
      </c>
      <c r="N642" t="s">
        <v>26</v>
      </c>
      <c r="O642" t="s">
        <v>0</v>
      </c>
    </row>
    <row r="643" spans="1:15" x14ac:dyDescent="0.25">
      <c r="A643">
        <v>102181</v>
      </c>
      <c r="B643" t="s">
        <v>2515</v>
      </c>
      <c r="C643" t="str">
        <f>CONCATENATE(Table1[[#This Row],[SchoolName]],"—",Table1[[#This Row],[DistrictName]])</f>
        <v>Evergreen Primary—University Place School District</v>
      </c>
      <c r="D643">
        <v>4447</v>
      </c>
      <c r="E643" t="s">
        <v>195</v>
      </c>
      <c r="F643" t="s">
        <v>52</v>
      </c>
      <c r="G643">
        <v>100006</v>
      </c>
      <c r="H643" s="2">
        <v>27083</v>
      </c>
      <c r="I643" t="s">
        <v>662</v>
      </c>
      <c r="J643">
        <v>100275</v>
      </c>
      <c r="K643" t="s">
        <v>24</v>
      </c>
      <c r="L643" t="s">
        <v>25</v>
      </c>
      <c r="M643" s="1">
        <v>45663</v>
      </c>
      <c r="N643" t="s">
        <v>26</v>
      </c>
      <c r="O643" t="s">
        <v>0</v>
      </c>
    </row>
    <row r="644" spans="1:15" x14ac:dyDescent="0.25">
      <c r="A644">
        <v>102895</v>
      </c>
      <c r="B644" t="s">
        <v>1051</v>
      </c>
      <c r="C644" t="str">
        <f>CONCATENATE(Table1[[#This Row],[SchoolName]],"—",Table1[[#This Row],[DistrictName]])</f>
        <v>Evergreen School—Evergreen School District (Stevens)</v>
      </c>
      <c r="D644">
        <v>3197</v>
      </c>
      <c r="E644" t="s">
        <v>737</v>
      </c>
      <c r="F644" t="s">
        <v>28</v>
      </c>
      <c r="G644">
        <v>100001</v>
      </c>
      <c r="H644" s="2">
        <v>33205</v>
      </c>
      <c r="I644" t="s">
        <v>224</v>
      </c>
      <c r="J644">
        <v>100085</v>
      </c>
      <c r="K644" t="s">
        <v>24</v>
      </c>
      <c r="L644" t="s">
        <v>25</v>
      </c>
      <c r="M644" s="1">
        <v>45663</v>
      </c>
      <c r="N644" t="s">
        <v>26</v>
      </c>
      <c r="O644" t="s">
        <v>0</v>
      </c>
    </row>
    <row r="645" spans="1:15" x14ac:dyDescent="0.25">
      <c r="A645">
        <v>103113</v>
      </c>
      <c r="B645" t="s">
        <v>1650</v>
      </c>
      <c r="C645" t="str">
        <f>CONCATENATE(Table1[[#This Row],[SchoolName]],"—",Table1[[#This Row],[DistrictName]])</f>
        <v>Everson Elementary—Nooksack Valley School District</v>
      </c>
      <c r="D645">
        <v>4428</v>
      </c>
      <c r="E645" t="s">
        <v>300</v>
      </c>
      <c r="F645" t="s">
        <v>46</v>
      </c>
      <c r="G645">
        <v>100009</v>
      </c>
      <c r="H645" s="2">
        <v>37506</v>
      </c>
      <c r="I645" t="s">
        <v>409</v>
      </c>
      <c r="J645">
        <v>100166</v>
      </c>
      <c r="K645" t="s">
        <v>24</v>
      </c>
      <c r="L645" t="s">
        <v>25</v>
      </c>
      <c r="M645" s="1">
        <v>45663</v>
      </c>
      <c r="N645" t="s">
        <v>26</v>
      </c>
      <c r="O645" t="s">
        <v>0</v>
      </c>
    </row>
    <row r="646" spans="1:15" x14ac:dyDescent="0.25">
      <c r="A646">
        <v>107023</v>
      </c>
      <c r="B646" t="s">
        <v>382</v>
      </c>
      <c r="C646" t="str">
        <f>CONCATENATE(Table1[[#This Row],[SchoolName]],"—",Table1[[#This Row],[DistrictName]])</f>
        <v>Expedition Elementary—Bethel School District</v>
      </c>
      <c r="D646">
        <v>5757</v>
      </c>
      <c r="E646" t="s">
        <v>195</v>
      </c>
      <c r="F646" t="s">
        <v>52</v>
      </c>
      <c r="G646">
        <v>100006</v>
      </c>
      <c r="H646" s="2">
        <v>27403</v>
      </c>
      <c r="I646" t="s">
        <v>69</v>
      </c>
      <c r="J646">
        <v>100022</v>
      </c>
      <c r="K646" t="s">
        <v>24</v>
      </c>
      <c r="L646" t="s">
        <v>25</v>
      </c>
      <c r="M646" s="1">
        <v>45663</v>
      </c>
      <c r="N646" t="s">
        <v>26</v>
      </c>
      <c r="O646" t="s">
        <v>0</v>
      </c>
    </row>
    <row r="647" spans="1:15" x14ac:dyDescent="0.25">
      <c r="A647">
        <v>101741</v>
      </c>
      <c r="B647" t="s">
        <v>2265</v>
      </c>
      <c r="C647" t="str">
        <f>CONCATENATE(Table1[[#This Row],[SchoolName]],"—",Table1[[#This Row],[DistrictName]])</f>
        <v>Explorer Academy—South Kitsap School District</v>
      </c>
      <c r="D647">
        <v>1718</v>
      </c>
      <c r="E647" t="s">
        <v>174</v>
      </c>
      <c r="F647" t="s">
        <v>49</v>
      </c>
      <c r="G647">
        <v>100005</v>
      </c>
      <c r="H647" s="2">
        <v>18402</v>
      </c>
      <c r="I647" t="s">
        <v>589</v>
      </c>
      <c r="J647">
        <v>100244</v>
      </c>
      <c r="K647" t="s">
        <v>31</v>
      </c>
      <c r="L647" t="s">
        <v>25</v>
      </c>
      <c r="M647" s="1">
        <v>45663</v>
      </c>
      <c r="N647" t="s">
        <v>26</v>
      </c>
      <c r="O647" t="s">
        <v>0</v>
      </c>
    </row>
    <row r="648" spans="1:15" x14ac:dyDescent="0.25">
      <c r="A648">
        <v>101516</v>
      </c>
      <c r="B648" t="s">
        <v>1400</v>
      </c>
      <c r="C648" t="str">
        <f>CONCATENATE(Table1[[#This Row],[SchoolName]],"—",Table1[[#This Row],[DistrictName]])</f>
        <v>Explorer Community School—Lake Washington School District</v>
      </c>
      <c r="D648">
        <v>1687</v>
      </c>
      <c r="E648" t="s">
        <v>120</v>
      </c>
      <c r="F648" t="s">
        <v>52</v>
      </c>
      <c r="G648">
        <v>100006</v>
      </c>
      <c r="H648" s="2">
        <v>17414</v>
      </c>
      <c r="I648" t="s">
        <v>323</v>
      </c>
      <c r="J648">
        <v>100127</v>
      </c>
      <c r="K648" t="s">
        <v>31</v>
      </c>
      <c r="L648" t="s">
        <v>25</v>
      </c>
      <c r="M648" s="1">
        <v>45663</v>
      </c>
      <c r="N648" t="s">
        <v>26</v>
      </c>
      <c r="O648" t="s">
        <v>0</v>
      </c>
    </row>
    <row r="649" spans="1:15" x14ac:dyDescent="0.25">
      <c r="A649">
        <v>102497</v>
      </c>
      <c r="B649" t="s">
        <v>1613</v>
      </c>
      <c r="C649" t="str">
        <f>CONCATENATE(Table1[[#This Row],[SchoolName]],"—",Table1[[#This Row],[DistrictName]])</f>
        <v>Explorer Middle School—Mukilteo School District</v>
      </c>
      <c r="D649">
        <v>4231</v>
      </c>
      <c r="E649" t="s">
        <v>93</v>
      </c>
      <c r="F649" t="s">
        <v>46</v>
      </c>
      <c r="G649">
        <v>100009</v>
      </c>
      <c r="H649" s="2">
        <v>31006</v>
      </c>
      <c r="I649" t="s">
        <v>395</v>
      </c>
      <c r="J649">
        <v>100159</v>
      </c>
      <c r="K649" t="s">
        <v>24</v>
      </c>
      <c r="L649" t="s">
        <v>25</v>
      </c>
      <c r="M649" s="1">
        <v>45663</v>
      </c>
      <c r="N649" t="s">
        <v>26</v>
      </c>
      <c r="O649" t="s">
        <v>0</v>
      </c>
    </row>
    <row r="650" spans="1:15" x14ac:dyDescent="0.25">
      <c r="A650">
        <v>103050</v>
      </c>
      <c r="B650" t="s">
        <v>316</v>
      </c>
      <c r="C650" t="str">
        <f>CONCATENATE(Table1[[#This Row],[SchoolName]],"—",Table1[[#This Row],[DistrictName]])</f>
        <v>Fairhaven Middle School—Bellingham School District</v>
      </c>
      <c r="D650">
        <v>2066</v>
      </c>
      <c r="E650" t="s">
        <v>300</v>
      </c>
      <c r="F650" t="s">
        <v>46</v>
      </c>
      <c r="G650">
        <v>100009</v>
      </c>
      <c r="H650" s="2">
        <v>37501</v>
      </c>
      <c r="I650" t="s">
        <v>62</v>
      </c>
      <c r="J650">
        <v>100020</v>
      </c>
      <c r="K650" t="s">
        <v>24</v>
      </c>
      <c r="L650" t="s">
        <v>25</v>
      </c>
      <c r="M650" s="1">
        <v>45663</v>
      </c>
      <c r="N650" t="s">
        <v>26</v>
      </c>
      <c r="O650" t="s">
        <v>0</v>
      </c>
    </row>
    <row r="651" spans="1:15" x14ac:dyDescent="0.25">
      <c r="A651">
        <v>102488</v>
      </c>
      <c r="B651" t="s">
        <v>1614</v>
      </c>
      <c r="C651" t="str">
        <f>CONCATENATE(Table1[[#This Row],[SchoolName]],"—",Table1[[#This Row],[DistrictName]])</f>
        <v>Fairmount Elementary—Mukilteo School District</v>
      </c>
      <c r="D651">
        <v>2886</v>
      </c>
      <c r="E651" t="s">
        <v>93</v>
      </c>
      <c r="F651" t="s">
        <v>46</v>
      </c>
      <c r="G651">
        <v>100009</v>
      </c>
      <c r="H651" s="2">
        <v>31006</v>
      </c>
      <c r="I651" t="s">
        <v>395</v>
      </c>
      <c r="J651">
        <v>100159</v>
      </c>
      <c r="K651" t="s">
        <v>24</v>
      </c>
      <c r="L651" t="s">
        <v>25</v>
      </c>
      <c r="M651" s="1">
        <v>45663</v>
      </c>
      <c r="N651" t="s">
        <v>26</v>
      </c>
      <c r="O651" t="s">
        <v>0</v>
      </c>
    </row>
    <row r="652" spans="1:15" x14ac:dyDescent="0.25">
      <c r="A652">
        <v>101135</v>
      </c>
      <c r="B652" t="s">
        <v>2097</v>
      </c>
      <c r="C652" t="str">
        <f>CONCATENATE(Table1[[#This Row],[SchoolName]],"—",Table1[[#This Row],[DistrictName]])</f>
        <v>Fairmount Park Elementary School—Seattle School District No. 1</v>
      </c>
      <c r="D652">
        <v>3518</v>
      </c>
      <c r="E652" t="s">
        <v>120</v>
      </c>
      <c r="F652" t="s">
        <v>52</v>
      </c>
      <c r="G652">
        <v>100006</v>
      </c>
      <c r="H652" s="2">
        <v>17001</v>
      </c>
      <c r="I652" t="s">
        <v>559</v>
      </c>
      <c r="J652">
        <v>100229</v>
      </c>
      <c r="K652" t="s">
        <v>24</v>
      </c>
      <c r="L652" t="s">
        <v>25</v>
      </c>
      <c r="M652" s="1">
        <v>45663</v>
      </c>
      <c r="N652" t="s">
        <v>26</v>
      </c>
      <c r="O652" t="s">
        <v>0</v>
      </c>
    </row>
    <row r="653" spans="1:15" x14ac:dyDescent="0.25">
      <c r="A653">
        <v>101724</v>
      </c>
      <c r="B653" t="s">
        <v>602</v>
      </c>
      <c r="C653" t="str">
        <f>CONCATENATE(Table1[[#This Row],[SchoolName]],"—",Table1[[#This Row],[DistrictName]])</f>
        <v>Fairview Middle School—Central Kitsap School District</v>
      </c>
      <c r="D653">
        <v>3791</v>
      </c>
      <c r="E653" t="s">
        <v>174</v>
      </c>
      <c r="F653" t="s">
        <v>49</v>
      </c>
      <c r="G653">
        <v>100005</v>
      </c>
      <c r="H653" s="2">
        <v>18401</v>
      </c>
      <c r="I653" t="s">
        <v>106</v>
      </c>
      <c r="J653">
        <v>100038</v>
      </c>
      <c r="K653" t="s">
        <v>24</v>
      </c>
      <c r="L653" t="s">
        <v>25</v>
      </c>
      <c r="M653" s="1">
        <v>45663</v>
      </c>
      <c r="N653" t="s">
        <v>26</v>
      </c>
      <c r="O653" t="s">
        <v>0</v>
      </c>
    </row>
    <row r="654" spans="1:15" x14ac:dyDescent="0.25">
      <c r="A654">
        <v>101589</v>
      </c>
      <c r="B654" t="s">
        <v>1304</v>
      </c>
      <c r="C654" t="str">
        <f>CONCATENATE(Table1[[#This Row],[SchoolName]],"—",Table1[[#This Row],[DistrictName]])</f>
        <v>Fairwood Elementary School—Kent School District</v>
      </c>
      <c r="D654">
        <v>3678</v>
      </c>
      <c r="E654" t="s">
        <v>120</v>
      </c>
      <c r="F654" t="s">
        <v>52</v>
      </c>
      <c r="G654">
        <v>100006</v>
      </c>
      <c r="H654" s="2">
        <v>17415</v>
      </c>
      <c r="I654" t="s">
        <v>298</v>
      </c>
      <c r="J654">
        <v>100117</v>
      </c>
      <c r="K654" t="s">
        <v>24</v>
      </c>
      <c r="L654" t="s">
        <v>25</v>
      </c>
      <c r="M654" s="1">
        <v>45663</v>
      </c>
      <c r="N654" t="s">
        <v>26</v>
      </c>
      <c r="O654" t="s">
        <v>0</v>
      </c>
    </row>
    <row r="655" spans="1:15" x14ac:dyDescent="0.25">
      <c r="A655">
        <v>101447</v>
      </c>
      <c r="B655" t="s">
        <v>2246</v>
      </c>
      <c r="C655" t="str">
        <f>CONCATENATE(Table1[[#This Row],[SchoolName]],"—",Table1[[#This Row],[DistrictName]])</f>
        <v>Fall City Elementary—Snoqualmie Valley School District</v>
      </c>
      <c r="D655">
        <v>2222</v>
      </c>
      <c r="E655" t="s">
        <v>120</v>
      </c>
      <c r="F655" t="s">
        <v>52</v>
      </c>
      <c r="G655">
        <v>100006</v>
      </c>
      <c r="H655" s="2">
        <v>17410</v>
      </c>
      <c r="I655" t="s">
        <v>583</v>
      </c>
      <c r="J655">
        <v>100240</v>
      </c>
      <c r="K655" t="s">
        <v>24</v>
      </c>
      <c r="L655" t="s">
        <v>25</v>
      </c>
      <c r="M655" s="1">
        <v>45663</v>
      </c>
      <c r="N655" t="s">
        <v>26</v>
      </c>
      <c r="O655" t="s">
        <v>0</v>
      </c>
    </row>
    <row r="656" spans="1:15" x14ac:dyDescent="0.25">
      <c r="A656">
        <v>101307</v>
      </c>
      <c r="B656" t="s">
        <v>2560</v>
      </c>
      <c r="C656" t="str">
        <f>CONCATENATE(Table1[[#This Row],[SchoolName]],"—",Table1[[#This Row],[DistrictName]])</f>
        <v>Family Link—Vashon Island School District</v>
      </c>
      <c r="D656">
        <v>1822</v>
      </c>
      <c r="E656" t="s">
        <v>120</v>
      </c>
      <c r="F656" t="s">
        <v>52</v>
      </c>
      <c r="G656">
        <v>100006</v>
      </c>
      <c r="H656" s="2">
        <v>17402</v>
      </c>
      <c r="I656" t="s">
        <v>668</v>
      </c>
      <c r="J656">
        <v>100279</v>
      </c>
      <c r="K656" t="s">
        <v>31</v>
      </c>
      <c r="L656" t="s">
        <v>25</v>
      </c>
      <c r="M656" s="1">
        <v>45663</v>
      </c>
      <c r="N656" t="s">
        <v>26</v>
      </c>
      <c r="O656" t="s">
        <v>0</v>
      </c>
    </row>
    <row r="657" spans="1:15" x14ac:dyDescent="0.25">
      <c r="A657">
        <v>102776</v>
      </c>
      <c r="B657" t="s">
        <v>1521</v>
      </c>
      <c r="C657" t="str">
        <f>CONCATENATE(Table1[[#This Row],[SchoolName]],"—",Table1[[#This Row],[DistrictName]])</f>
        <v>Farwell Elementary School—Mead School District</v>
      </c>
      <c r="D657">
        <v>3759</v>
      </c>
      <c r="E657" t="s">
        <v>623</v>
      </c>
      <c r="F657" t="s">
        <v>28</v>
      </c>
      <c r="G657">
        <v>100001</v>
      </c>
      <c r="H657" s="2">
        <v>32354</v>
      </c>
      <c r="I657" t="s">
        <v>363</v>
      </c>
      <c r="J657">
        <v>100144</v>
      </c>
      <c r="K657" t="s">
        <v>24</v>
      </c>
      <c r="L657" t="s">
        <v>25</v>
      </c>
      <c r="M657" s="1">
        <v>45663</v>
      </c>
      <c r="N657" t="s">
        <v>26</v>
      </c>
      <c r="O657" t="s">
        <v>0</v>
      </c>
    </row>
    <row r="658" spans="1:15" x14ac:dyDescent="0.25">
      <c r="A658">
        <v>102129</v>
      </c>
      <c r="B658" t="s">
        <v>2413</v>
      </c>
      <c r="C658" t="str">
        <f>CONCATENATE(Table1[[#This Row],[SchoolName]],"—",Table1[[#This Row],[DistrictName]])</f>
        <v>Fawcett Elementary School—Tacoma School District</v>
      </c>
      <c r="D658">
        <v>2772</v>
      </c>
      <c r="E658" t="s">
        <v>195</v>
      </c>
      <c r="F658" t="s">
        <v>52</v>
      </c>
      <c r="G658">
        <v>100006</v>
      </c>
      <c r="H658" s="2">
        <v>27010</v>
      </c>
      <c r="I658" t="s">
        <v>632</v>
      </c>
      <c r="J658">
        <v>100261</v>
      </c>
      <c r="K658" t="s">
        <v>24</v>
      </c>
      <c r="L658" t="s">
        <v>25</v>
      </c>
      <c r="M658" s="1">
        <v>45663</v>
      </c>
      <c r="N658" t="s">
        <v>26</v>
      </c>
      <c r="O658" t="s">
        <v>0</v>
      </c>
    </row>
    <row r="659" spans="1:15" x14ac:dyDescent="0.25">
      <c r="A659">
        <v>101186</v>
      </c>
      <c r="B659" t="s">
        <v>1059</v>
      </c>
      <c r="C659" t="str">
        <f>CONCATENATE(Table1[[#This Row],[SchoolName]],"—",Table1[[#This Row],[DistrictName]])</f>
        <v>Federal Way High School—Federal Way School District</v>
      </c>
      <c r="D659">
        <v>2417</v>
      </c>
      <c r="E659" t="s">
        <v>120</v>
      </c>
      <c r="F659" t="s">
        <v>52</v>
      </c>
      <c r="G659">
        <v>100006</v>
      </c>
      <c r="H659" s="2">
        <v>17210</v>
      </c>
      <c r="I659" t="s">
        <v>226</v>
      </c>
      <c r="J659">
        <v>100086</v>
      </c>
      <c r="K659" t="s">
        <v>24</v>
      </c>
      <c r="L659" t="s">
        <v>25</v>
      </c>
      <c r="M659" s="1">
        <v>45663</v>
      </c>
      <c r="N659" t="s">
        <v>26</v>
      </c>
      <c r="O659" t="s">
        <v>0</v>
      </c>
    </row>
    <row r="660" spans="1:15" x14ac:dyDescent="0.25">
      <c r="A660">
        <v>101185</v>
      </c>
      <c r="B660" t="s">
        <v>1060</v>
      </c>
      <c r="C660" t="str">
        <f>CONCATENATE(Table1[[#This Row],[SchoolName]],"—",Table1[[#This Row],[DistrictName]])</f>
        <v>Federal Way Public Academy—Federal Way School District</v>
      </c>
      <c r="D660">
        <v>1789</v>
      </c>
      <c r="E660" t="s">
        <v>120</v>
      </c>
      <c r="F660" t="s">
        <v>52</v>
      </c>
      <c r="G660">
        <v>100006</v>
      </c>
      <c r="H660" s="2">
        <v>17210</v>
      </c>
      <c r="I660" t="s">
        <v>226</v>
      </c>
      <c r="J660">
        <v>100086</v>
      </c>
      <c r="K660" t="s">
        <v>24</v>
      </c>
      <c r="L660" t="s">
        <v>25</v>
      </c>
      <c r="M660" s="1">
        <v>45663</v>
      </c>
      <c r="N660" t="s">
        <v>26</v>
      </c>
      <c r="O660" t="s">
        <v>0</v>
      </c>
    </row>
    <row r="661" spans="1:15" x14ac:dyDescent="0.25">
      <c r="A661">
        <v>105228</v>
      </c>
      <c r="B661" t="s">
        <v>1061</v>
      </c>
      <c r="C661" t="str">
        <f>CONCATENATE(Table1[[#This Row],[SchoolName]],"—",Table1[[#This Row],[DistrictName]])</f>
        <v>Federal Way Public School ECEAP—Federal Way School District</v>
      </c>
      <c r="D661">
        <v>5218</v>
      </c>
      <c r="E661" t="s">
        <v>120</v>
      </c>
      <c r="F661" t="s">
        <v>52</v>
      </c>
      <c r="G661">
        <v>100006</v>
      </c>
      <c r="H661" s="2">
        <v>17210</v>
      </c>
      <c r="I661" t="s">
        <v>226</v>
      </c>
      <c r="J661">
        <v>100086</v>
      </c>
      <c r="K661" t="s">
        <v>24</v>
      </c>
      <c r="L661" t="s">
        <v>25</v>
      </c>
      <c r="M661" s="1">
        <v>45663</v>
      </c>
      <c r="N661" t="s">
        <v>26</v>
      </c>
      <c r="O661" t="s">
        <v>0</v>
      </c>
    </row>
    <row r="662" spans="1:15" x14ac:dyDescent="0.25">
      <c r="A662">
        <v>104492</v>
      </c>
      <c r="B662" t="s">
        <v>1062</v>
      </c>
      <c r="C662" t="str">
        <f>CONCATENATE(Table1[[#This Row],[SchoolName]],"—",Table1[[#This Row],[DistrictName]])</f>
        <v>Federal Way Running Start Home School—Federal Way School District</v>
      </c>
      <c r="D662">
        <v>5107</v>
      </c>
      <c r="E662" t="s">
        <v>120</v>
      </c>
      <c r="F662" t="s">
        <v>52</v>
      </c>
      <c r="G662">
        <v>100006</v>
      </c>
      <c r="H662" s="2">
        <v>17210</v>
      </c>
      <c r="I662" t="s">
        <v>226</v>
      </c>
      <c r="J662">
        <v>100086</v>
      </c>
      <c r="K662" t="s">
        <v>24</v>
      </c>
      <c r="L662" t="s">
        <v>25</v>
      </c>
      <c r="M662" s="1">
        <v>45663</v>
      </c>
      <c r="N662" t="s">
        <v>26</v>
      </c>
      <c r="O662" t="s">
        <v>0</v>
      </c>
    </row>
    <row r="663" spans="1:15" x14ac:dyDescent="0.25">
      <c r="A663">
        <v>100553</v>
      </c>
      <c r="B663" t="s">
        <v>2529</v>
      </c>
      <c r="C663" t="str">
        <f>CONCATENATE(Table1[[#This Row],[SchoolName]],"—",Table1[[#This Row],[DistrictName]])</f>
        <v>Felida Elementary School—Vancouver School District</v>
      </c>
      <c r="D663">
        <v>4075</v>
      </c>
      <c r="E663" t="s">
        <v>198</v>
      </c>
      <c r="F663" t="s">
        <v>36</v>
      </c>
      <c r="G663">
        <v>100003</v>
      </c>
      <c r="H663" s="3" t="s">
        <v>2524</v>
      </c>
      <c r="I663" t="s">
        <v>666</v>
      </c>
      <c r="J663">
        <v>100278</v>
      </c>
      <c r="K663" t="s">
        <v>24</v>
      </c>
      <c r="L663" t="s">
        <v>25</v>
      </c>
      <c r="M663" s="1">
        <v>45663</v>
      </c>
      <c r="N663" t="s">
        <v>26</v>
      </c>
      <c r="O663" t="s">
        <v>0</v>
      </c>
    </row>
    <row r="664" spans="1:15" x14ac:dyDescent="0.25">
      <c r="A664">
        <v>102106</v>
      </c>
      <c r="B664" t="s">
        <v>2414</v>
      </c>
      <c r="C664" t="str">
        <f>CONCATENATE(Table1[[#This Row],[SchoolName]],"—",Table1[[#This Row],[DistrictName]])</f>
        <v>Fern Hill Elementary School—Tacoma School District</v>
      </c>
      <c r="D664">
        <v>2167</v>
      </c>
      <c r="E664" t="s">
        <v>195</v>
      </c>
      <c r="F664" t="s">
        <v>52</v>
      </c>
      <c r="G664">
        <v>100006</v>
      </c>
      <c r="H664" s="2">
        <v>27010</v>
      </c>
      <c r="I664" t="s">
        <v>632</v>
      </c>
      <c r="J664">
        <v>100261</v>
      </c>
      <c r="K664" t="s">
        <v>24</v>
      </c>
      <c r="L664" t="s">
        <v>25</v>
      </c>
      <c r="M664" s="1">
        <v>45663</v>
      </c>
      <c r="N664" t="s">
        <v>26</v>
      </c>
      <c r="O664" t="s">
        <v>0</v>
      </c>
    </row>
    <row r="665" spans="1:15" x14ac:dyDescent="0.25">
      <c r="A665">
        <v>103078</v>
      </c>
      <c r="B665" t="s">
        <v>1100</v>
      </c>
      <c r="C665" t="str">
        <f>CONCATENATE(Table1[[#This Row],[SchoolName]],"—",Table1[[#This Row],[DistrictName]])</f>
        <v>Ferndale High School—Ferndale School District</v>
      </c>
      <c r="D665">
        <v>2488</v>
      </c>
      <c r="E665" t="s">
        <v>300</v>
      </c>
      <c r="F665" t="s">
        <v>46</v>
      </c>
      <c r="G665">
        <v>100009</v>
      </c>
      <c r="H665" s="2">
        <v>37502</v>
      </c>
      <c r="I665" t="s">
        <v>228</v>
      </c>
      <c r="J665">
        <v>100087</v>
      </c>
      <c r="K665" t="s">
        <v>24</v>
      </c>
      <c r="L665" t="s">
        <v>25</v>
      </c>
      <c r="M665" s="1">
        <v>45663</v>
      </c>
      <c r="N665" t="s">
        <v>26</v>
      </c>
      <c r="O665" t="s">
        <v>0</v>
      </c>
    </row>
    <row r="666" spans="1:15" x14ac:dyDescent="0.25">
      <c r="A666">
        <v>106015</v>
      </c>
      <c r="B666" t="s">
        <v>1101</v>
      </c>
      <c r="C666" t="str">
        <f>CONCATENATE(Table1[[#This Row],[SchoolName]],"—",Table1[[#This Row],[DistrictName]])</f>
        <v>Ferndale Re-Engagement—Ferndale School District</v>
      </c>
      <c r="D666">
        <v>5464</v>
      </c>
      <c r="E666" t="s">
        <v>300</v>
      </c>
      <c r="F666" t="s">
        <v>46</v>
      </c>
      <c r="G666">
        <v>100009</v>
      </c>
      <c r="H666" s="2">
        <v>37502</v>
      </c>
      <c r="I666" t="s">
        <v>228</v>
      </c>
      <c r="J666">
        <v>100087</v>
      </c>
      <c r="K666" t="s">
        <v>42</v>
      </c>
      <c r="L666" t="s">
        <v>25</v>
      </c>
      <c r="M666" s="1">
        <v>45663</v>
      </c>
      <c r="N666" t="s">
        <v>26</v>
      </c>
      <c r="O666" t="s">
        <v>0</v>
      </c>
    </row>
    <row r="667" spans="1:15" x14ac:dyDescent="0.25">
      <c r="A667">
        <v>104337</v>
      </c>
      <c r="B667" t="s">
        <v>1102</v>
      </c>
      <c r="C667" t="str">
        <f>CONCATENATE(Table1[[#This Row],[SchoolName]],"—",Table1[[#This Row],[DistrictName]])</f>
        <v>Ferndale Special Services—Ferndale School District</v>
      </c>
      <c r="D667">
        <v>5084</v>
      </c>
      <c r="E667" t="s">
        <v>300</v>
      </c>
      <c r="F667" t="s">
        <v>46</v>
      </c>
      <c r="G667">
        <v>100009</v>
      </c>
      <c r="H667" s="2">
        <v>37502</v>
      </c>
      <c r="I667" t="s">
        <v>228</v>
      </c>
      <c r="J667">
        <v>100087</v>
      </c>
      <c r="K667" t="s">
        <v>163</v>
      </c>
      <c r="L667" t="s">
        <v>25</v>
      </c>
      <c r="M667" s="1">
        <v>45663</v>
      </c>
      <c r="N667" t="s">
        <v>26</v>
      </c>
      <c r="O667" t="s">
        <v>0</v>
      </c>
    </row>
    <row r="668" spans="1:15" x14ac:dyDescent="0.25">
      <c r="A668">
        <v>106228</v>
      </c>
      <c r="B668" t="s">
        <v>1103</v>
      </c>
      <c r="C668" t="str">
        <f>CONCATENATE(Table1[[#This Row],[SchoolName]],"—",Table1[[#This Row],[DistrictName]])</f>
        <v>Ferndale Virtual Academy—Ferndale School District</v>
      </c>
      <c r="D668">
        <v>5579</v>
      </c>
      <c r="E668" t="s">
        <v>300</v>
      </c>
      <c r="F668" t="s">
        <v>46</v>
      </c>
      <c r="G668">
        <v>100009</v>
      </c>
      <c r="H668" s="2">
        <v>37502</v>
      </c>
      <c r="I668" t="s">
        <v>228</v>
      </c>
      <c r="J668">
        <v>100087</v>
      </c>
      <c r="K668" t="s">
        <v>24</v>
      </c>
      <c r="L668" t="s">
        <v>25</v>
      </c>
      <c r="M668" s="1">
        <v>45663</v>
      </c>
      <c r="N668" t="s">
        <v>26</v>
      </c>
      <c r="O668" t="s">
        <v>0</v>
      </c>
    </row>
    <row r="669" spans="1:15" x14ac:dyDescent="0.25">
      <c r="A669">
        <v>101654</v>
      </c>
      <c r="B669" t="s">
        <v>1725</v>
      </c>
      <c r="C669" t="str">
        <f>CONCATENATE(Table1[[#This Row],[SchoolName]],"—",Table1[[#This Row],[DistrictName]])</f>
        <v>Fernwood Elementary—Northshore School District</v>
      </c>
      <c r="D669">
        <v>4306</v>
      </c>
      <c r="E669" t="s">
        <v>120</v>
      </c>
      <c r="F669" t="s">
        <v>52</v>
      </c>
      <c r="G669">
        <v>100006</v>
      </c>
      <c r="H669" s="2">
        <v>17417</v>
      </c>
      <c r="I669" t="s">
        <v>426</v>
      </c>
      <c r="J669">
        <v>100174</v>
      </c>
      <c r="K669" t="s">
        <v>24</v>
      </c>
      <c r="L669" t="s">
        <v>25</v>
      </c>
      <c r="M669" s="1">
        <v>45663</v>
      </c>
      <c r="N669" t="s">
        <v>26</v>
      </c>
      <c r="O669" t="s">
        <v>0</v>
      </c>
    </row>
    <row r="670" spans="1:15" x14ac:dyDescent="0.25">
      <c r="A670">
        <v>102727</v>
      </c>
      <c r="B670" t="s">
        <v>2297</v>
      </c>
      <c r="C670" t="str">
        <f>CONCATENATE(Table1[[#This Row],[SchoolName]],"—",Table1[[#This Row],[DistrictName]])</f>
        <v>Ferris High School—Spokane School District</v>
      </c>
      <c r="D670">
        <v>3412</v>
      </c>
      <c r="E670" t="s">
        <v>623</v>
      </c>
      <c r="F670" t="s">
        <v>28</v>
      </c>
      <c r="G670">
        <v>100001</v>
      </c>
      <c r="H670" s="2">
        <v>32081</v>
      </c>
      <c r="I670" t="s">
        <v>597</v>
      </c>
      <c r="J670">
        <v>100247</v>
      </c>
      <c r="K670" t="s">
        <v>24</v>
      </c>
      <c r="L670" t="s">
        <v>25</v>
      </c>
      <c r="M670" s="1">
        <v>45663</v>
      </c>
      <c r="N670" t="s">
        <v>26</v>
      </c>
      <c r="O670" t="s">
        <v>0</v>
      </c>
    </row>
    <row r="671" spans="1:15" x14ac:dyDescent="0.25">
      <c r="A671">
        <v>102064</v>
      </c>
      <c r="B671" t="s">
        <v>1925</v>
      </c>
      <c r="C671" t="str">
        <f>CONCATENATE(Table1[[#This Row],[SchoolName]],"—",Table1[[#This Row],[DistrictName]])</f>
        <v>Ferrucci Jr High—Puyallup School District</v>
      </c>
      <c r="D671">
        <v>4183</v>
      </c>
      <c r="E671" t="s">
        <v>195</v>
      </c>
      <c r="F671" t="s">
        <v>52</v>
      </c>
      <c r="G671">
        <v>100006</v>
      </c>
      <c r="H671" s="2">
        <v>27003</v>
      </c>
      <c r="I671" t="s">
        <v>504</v>
      </c>
      <c r="J671">
        <v>100207</v>
      </c>
      <c r="K671" t="s">
        <v>24</v>
      </c>
      <c r="L671" t="s">
        <v>25</v>
      </c>
      <c r="M671" s="1">
        <v>45663</v>
      </c>
      <c r="N671" t="s">
        <v>26</v>
      </c>
      <c r="O671" t="s">
        <v>0</v>
      </c>
    </row>
    <row r="672" spans="1:15" x14ac:dyDescent="0.25">
      <c r="A672">
        <v>106161</v>
      </c>
      <c r="B672" t="s">
        <v>831</v>
      </c>
      <c r="C672" t="str">
        <f>CONCATENATE(Table1[[#This Row],[SchoolName]],"—",Table1[[#This Row],[DistrictName]])</f>
        <v>Ferry County Open Doors - Youth Reengagement—Curlew School District</v>
      </c>
      <c r="D672">
        <v>5530</v>
      </c>
      <c r="E672" t="s">
        <v>830</v>
      </c>
      <c r="F672" t="s">
        <v>28</v>
      </c>
      <c r="G672">
        <v>100001</v>
      </c>
      <c r="H672" s="2">
        <v>10050</v>
      </c>
      <c r="I672" t="s">
        <v>157</v>
      </c>
      <c r="J672">
        <v>100061</v>
      </c>
      <c r="K672" t="s">
        <v>42</v>
      </c>
      <c r="L672" t="s">
        <v>25</v>
      </c>
      <c r="M672" s="1">
        <v>45663</v>
      </c>
      <c r="N672" t="s">
        <v>26</v>
      </c>
      <c r="O672" t="s">
        <v>0</v>
      </c>
    </row>
    <row r="673" spans="1:15" x14ac:dyDescent="0.25">
      <c r="A673">
        <v>102394</v>
      </c>
      <c r="B673" t="s">
        <v>82</v>
      </c>
      <c r="C673" t="str">
        <f>CONCATENATE(Table1[[#This Row],[SchoolName]],"—",Table1[[#This Row],[DistrictName]])</f>
        <v>Fidalgo Elementary—Anacortes School District</v>
      </c>
      <c r="D673">
        <v>3182</v>
      </c>
      <c r="E673" t="s">
        <v>76</v>
      </c>
      <c r="F673" t="s">
        <v>46</v>
      </c>
      <c r="G673">
        <v>100009</v>
      </c>
      <c r="H673" s="2">
        <v>29103</v>
      </c>
      <c r="I673" t="s">
        <v>37</v>
      </c>
      <c r="J673">
        <v>100013</v>
      </c>
      <c r="K673" t="s">
        <v>24</v>
      </c>
      <c r="L673" t="s">
        <v>25</v>
      </c>
      <c r="M673" s="1">
        <v>45663</v>
      </c>
      <c r="N673" t="s">
        <v>26</v>
      </c>
      <c r="O673" t="s">
        <v>0</v>
      </c>
    </row>
    <row r="674" spans="1:15" x14ac:dyDescent="0.25">
      <c r="A674">
        <v>106744</v>
      </c>
      <c r="B674" t="s">
        <v>1109</v>
      </c>
      <c r="C674" t="str">
        <f>CONCATENATE(Table1[[#This Row],[SchoolName]],"—",Table1[[#This Row],[DistrictName]])</f>
        <v>Fife Elementary School—Fife School District</v>
      </c>
      <c r="D674">
        <v>5671</v>
      </c>
      <c r="E674" t="s">
        <v>195</v>
      </c>
      <c r="F674" t="s">
        <v>52</v>
      </c>
      <c r="G674">
        <v>100006</v>
      </c>
      <c r="H674" s="2">
        <v>27417</v>
      </c>
      <c r="I674" t="s">
        <v>230</v>
      </c>
      <c r="J674">
        <v>100088</v>
      </c>
      <c r="K674" t="s">
        <v>24</v>
      </c>
      <c r="L674" t="s">
        <v>25</v>
      </c>
      <c r="M674" s="1">
        <v>45663</v>
      </c>
      <c r="N674" t="s">
        <v>26</v>
      </c>
      <c r="O674" t="s">
        <v>0</v>
      </c>
    </row>
    <row r="675" spans="1:15" x14ac:dyDescent="0.25">
      <c r="A675">
        <v>102332</v>
      </c>
      <c r="B675" t="s">
        <v>1110</v>
      </c>
      <c r="C675" t="str">
        <f>CONCATENATE(Table1[[#This Row],[SchoolName]],"—",Table1[[#This Row],[DistrictName]])</f>
        <v>Fife High School—Fife School District</v>
      </c>
      <c r="D675">
        <v>2773</v>
      </c>
      <c r="E675" t="s">
        <v>195</v>
      </c>
      <c r="F675" t="s">
        <v>52</v>
      </c>
      <c r="G675">
        <v>100006</v>
      </c>
      <c r="H675" s="2">
        <v>27417</v>
      </c>
      <c r="I675" t="s">
        <v>230</v>
      </c>
      <c r="J675">
        <v>100088</v>
      </c>
      <c r="K675" t="s">
        <v>24</v>
      </c>
      <c r="L675" t="s">
        <v>25</v>
      </c>
      <c r="M675" s="1">
        <v>45663</v>
      </c>
      <c r="N675" t="s">
        <v>26</v>
      </c>
      <c r="O675" t="s">
        <v>0</v>
      </c>
    </row>
    <row r="676" spans="1:15" x14ac:dyDescent="0.25">
      <c r="A676">
        <v>106231</v>
      </c>
      <c r="B676" t="s">
        <v>1111</v>
      </c>
      <c r="C676" t="str">
        <f>CONCATENATE(Table1[[#This Row],[SchoolName]],"—",Table1[[#This Row],[DistrictName]])</f>
        <v>Fife Open Doors—Fife School District</v>
      </c>
      <c r="D676">
        <v>5582</v>
      </c>
      <c r="E676" t="s">
        <v>195</v>
      </c>
      <c r="F676" t="s">
        <v>52</v>
      </c>
      <c r="G676">
        <v>100006</v>
      </c>
      <c r="H676" s="2">
        <v>27417</v>
      </c>
      <c r="I676" t="s">
        <v>230</v>
      </c>
      <c r="J676">
        <v>100088</v>
      </c>
      <c r="K676" t="s">
        <v>42</v>
      </c>
      <c r="L676" t="s">
        <v>25</v>
      </c>
      <c r="M676" s="1">
        <v>45663</v>
      </c>
      <c r="N676" t="s">
        <v>26</v>
      </c>
      <c r="O676" t="s">
        <v>0</v>
      </c>
    </row>
    <row r="677" spans="1:15" x14ac:dyDescent="0.25">
      <c r="A677">
        <v>102705</v>
      </c>
      <c r="B677" t="s">
        <v>2298</v>
      </c>
      <c r="C677" t="str">
        <f>CONCATENATE(Table1[[#This Row],[SchoolName]],"—",Table1[[#This Row],[DistrictName]])</f>
        <v>Finch Elementary—Spokane School District</v>
      </c>
      <c r="D677">
        <v>2312</v>
      </c>
      <c r="E677" t="s">
        <v>623</v>
      </c>
      <c r="F677" t="s">
        <v>28</v>
      </c>
      <c r="G677">
        <v>100001</v>
      </c>
      <c r="H677" s="2">
        <v>32081</v>
      </c>
      <c r="I677" t="s">
        <v>597</v>
      </c>
      <c r="J677">
        <v>100247</v>
      </c>
      <c r="K677" t="s">
        <v>24</v>
      </c>
      <c r="L677" t="s">
        <v>25</v>
      </c>
      <c r="M677" s="1">
        <v>45663</v>
      </c>
      <c r="N677" t="s">
        <v>26</v>
      </c>
      <c r="O677" t="s">
        <v>0</v>
      </c>
    </row>
    <row r="678" spans="1:15" x14ac:dyDescent="0.25">
      <c r="A678">
        <v>100394</v>
      </c>
      <c r="B678" t="s">
        <v>1114</v>
      </c>
      <c r="C678" t="str">
        <f>CONCATENATE(Table1[[#This Row],[SchoolName]],"—",Table1[[#This Row],[DistrictName]])</f>
        <v>Finley Elementary—Finley School District</v>
      </c>
      <c r="D678">
        <v>3078</v>
      </c>
      <c r="E678" t="s">
        <v>1115</v>
      </c>
      <c r="F678" t="s">
        <v>39</v>
      </c>
      <c r="G678">
        <v>100007</v>
      </c>
      <c r="H678" s="3" t="s">
        <v>1116</v>
      </c>
      <c r="I678" t="s">
        <v>232</v>
      </c>
      <c r="J678">
        <v>100089</v>
      </c>
      <c r="K678" t="s">
        <v>24</v>
      </c>
      <c r="L678" t="s">
        <v>25</v>
      </c>
      <c r="M678" s="1">
        <v>45663</v>
      </c>
      <c r="N678" t="s">
        <v>26</v>
      </c>
      <c r="O678" t="s">
        <v>0</v>
      </c>
    </row>
    <row r="679" spans="1:15" x14ac:dyDescent="0.25">
      <c r="A679">
        <v>100395</v>
      </c>
      <c r="B679" t="s">
        <v>1117</v>
      </c>
      <c r="C679" t="str">
        <f>CONCATENATE(Table1[[#This Row],[SchoolName]],"—",Table1[[#This Row],[DistrictName]])</f>
        <v>Finley Middle School—Finley School District</v>
      </c>
      <c r="D679">
        <v>4031</v>
      </c>
      <c r="E679" t="s">
        <v>1115</v>
      </c>
      <c r="F679" t="s">
        <v>39</v>
      </c>
      <c r="G679">
        <v>100007</v>
      </c>
      <c r="H679" s="3" t="s">
        <v>1116</v>
      </c>
      <c r="I679" t="s">
        <v>232</v>
      </c>
      <c r="J679">
        <v>100089</v>
      </c>
      <c r="K679" t="s">
        <v>24</v>
      </c>
      <c r="L679" t="s">
        <v>25</v>
      </c>
      <c r="M679" s="1">
        <v>45663</v>
      </c>
      <c r="N679" t="s">
        <v>26</v>
      </c>
      <c r="O679" t="s">
        <v>0</v>
      </c>
    </row>
    <row r="680" spans="1:15" x14ac:dyDescent="0.25">
      <c r="A680">
        <v>101535</v>
      </c>
      <c r="B680" t="s">
        <v>1401</v>
      </c>
      <c r="C680" t="str">
        <f>CONCATENATE(Table1[[#This Row],[SchoolName]],"—",Table1[[#This Row],[DistrictName]])</f>
        <v>Finn Hill Middle School—Lake Washington School District</v>
      </c>
      <c r="D680">
        <v>3590</v>
      </c>
      <c r="E680" t="s">
        <v>120</v>
      </c>
      <c r="F680" t="s">
        <v>52</v>
      </c>
      <c r="G680">
        <v>100006</v>
      </c>
      <c r="H680" s="2">
        <v>17414</v>
      </c>
      <c r="I680" t="s">
        <v>323</v>
      </c>
      <c r="J680">
        <v>100127</v>
      </c>
      <c r="K680" t="s">
        <v>24</v>
      </c>
      <c r="L680" t="s">
        <v>25</v>
      </c>
      <c r="M680" s="1">
        <v>45663</v>
      </c>
      <c r="N680" t="s">
        <v>26</v>
      </c>
      <c r="O680" t="s">
        <v>0</v>
      </c>
    </row>
    <row r="681" spans="1:15" x14ac:dyDescent="0.25">
      <c r="A681">
        <v>100604</v>
      </c>
      <c r="B681" t="s">
        <v>1026</v>
      </c>
      <c r="C681" t="str">
        <f>CONCATENATE(Table1[[#This Row],[SchoolName]],"—",Table1[[#This Row],[DistrictName]])</f>
        <v>Fircrest Elementary School—Evergreen School District (Clark)</v>
      </c>
      <c r="D681">
        <v>3971</v>
      </c>
      <c r="E681" t="s">
        <v>198</v>
      </c>
      <c r="F681" t="s">
        <v>36</v>
      </c>
      <c r="G681">
        <v>100003</v>
      </c>
      <c r="H681" s="3" t="s">
        <v>1016</v>
      </c>
      <c r="I681" t="s">
        <v>222</v>
      </c>
      <c r="J681">
        <v>100084</v>
      </c>
      <c r="K681" t="s">
        <v>24</v>
      </c>
      <c r="L681" t="s">
        <v>25</v>
      </c>
      <c r="M681" s="1">
        <v>45663</v>
      </c>
      <c r="N681" t="s">
        <v>26</v>
      </c>
      <c r="O681" t="s">
        <v>0</v>
      </c>
    </row>
    <row r="682" spans="1:15" x14ac:dyDescent="0.25">
      <c r="A682">
        <v>101487</v>
      </c>
      <c r="B682" t="s">
        <v>2211</v>
      </c>
      <c r="C682" t="str">
        <f>CONCATENATE(Table1[[#This Row],[SchoolName]],"—",Table1[[#This Row],[DistrictName]])</f>
        <v>Fircrest Residential Habilitation—Shoreline School District</v>
      </c>
      <c r="D682">
        <v>2612</v>
      </c>
      <c r="E682" t="s">
        <v>120</v>
      </c>
      <c r="F682" t="s">
        <v>52</v>
      </c>
      <c r="G682">
        <v>100006</v>
      </c>
      <c r="H682" s="2">
        <v>17412</v>
      </c>
      <c r="I682" t="s">
        <v>576</v>
      </c>
      <c r="J682">
        <v>100236</v>
      </c>
      <c r="K682" t="s">
        <v>706</v>
      </c>
      <c r="L682" t="s">
        <v>25</v>
      </c>
      <c r="M682" s="1">
        <v>45663</v>
      </c>
      <c r="N682" t="s">
        <v>26</v>
      </c>
      <c r="O682" t="s">
        <v>0</v>
      </c>
    </row>
    <row r="683" spans="1:15" x14ac:dyDescent="0.25">
      <c r="A683">
        <v>102042</v>
      </c>
      <c r="B683" t="s">
        <v>1926</v>
      </c>
      <c r="C683" t="str">
        <f>CONCATENATE(Table1[[#This Row],[SchoolName]],"—",Table1[[#This Row],[DistrictName]])</f>
        <v>Firgrove Elementary—Puyallup School District</v>
      </c>
      <c r="D683">
        <v>2496</v>
      </c>
      <c r="E683" t="s">
        <v>195</v>
      </c>
      <c r="F683" t="s">
        <v>52</v>
      </c>
      <c r="G683">
        <v>100006</v>
      </c>
      <c r="H683" s="2">
        <v>27003</v>
      </c>
      <c r="I683" t="s">
        <v>504</v>
      </c>
      <c r="J683">
        <v>100207</v>
      </c>
      <c r="K683" t="s">
        <v>24</v>
      </c>
      <c r="L683" t="s">
        <v>25</v>
      </c>
      <c r="M683" s="1">
        <v>45663</v>
      </c>
      <c r="N683" t="s">
        <v>26</v>
      </c>
      <c r="O683" t="s">
        <v>0</v>
      </c>
    </row>
    <row r="684" spans="1:15" x14ac:dyDescent="0.25">
      <c r="A684">
        <v>104896</v>
      </c>
      <c r="B684" t="s">
        <v>2415</v>
      </c>
      <c r="C684" t="str">
        <f>CONCATENATE(Table1[[#This Row],[SchoolName]],"—",Table1[[#This Row],[DistrictName]])</f>
        <v>First Creek Middle School—Tacoma School District</v>
      </c>
      <c r="D684">
        <v>5170</v>
      </c>
      <c r="E684" t="s">
        <v>195</v>
      </c>
      <c r="F684" t="s">
        <v>52</v>
      </c>
      <c r="G684">
        <v>100006</v>
      </c>
      <c r="H684" s="2">
        <v>27010</v>
      </c>
      <c r="I684" t="s">
        <v>632</v>
      </c>
      <c r="J684">
        <v>100261</v>
      </c>
      <c r="K684" t="s">
        <v>24</v>
      </c>
      <c r="L684" t="s">
        <v>25</v>
      </c>
      <c r="M684" s="1">
        <v>45663</v>
      </c>
      <c r="N684" t="s">
        <v>26</v>
      </c>
      <c r="O684" t="s">
        <v>0</v>
      </c>
    </row>
    <row r="685" spans="1:15" x14ac:dyDescent="0.25">
      <c r="A685">
        <v>102215</v>
      </c>
      <c r="B685" t="s">
        <v>770</v>
      </c>
      <c r="C685" t="str">
        <f>CONCATENATE(Table1[[#This Row],[SchoolName]],"—",Table1[[#This Row],[DistrictName]])</f>
        <v>Firwood—Clover Park School District</v>
      </c>
      <c r="D685">
        <v>2041</v>
      </c>
      <c r="E685" t="s">
        <v>195</v>
      </c>
      <c r="F685" t="s">
        <v>52</v>
      </c>
      <c r="G685">
        <v>100006</v>
      </c>
      <c r="H685" s="2">
        <v>27400</v>
      </c>
      <c r="I685" t="s">
        <v>129</v>
      </c>
      <c r="J685">
        <v>100047</v>
      </c>
      <c r="K685" t="s">
        <v>706</v>
      </c>
      <c r="L685" t="s">
        <v>25</v>
      </c>
      <c r="M685" s="1">
        <v>45663</v>
      </c>
      <c r="N685" t="s">
        <v>26</v>
      </c>
      <c r="O685" t="s">
        <v>0</v>
      </c>
    </row>
    <row r="686" spans="1:15" x14ac:dyDescent="0.25">
      <c r="A686">
        <v>103096</v>
      </c>
      <c r="B686" t="s">
        <v>1474</v>
      </c>
      <c r="C686" t="str">
        <f>CONCATENATE(Table1[[#This Row],[SchoolName]],"—",Table1[[#This Row],[DistrictName]])</f>
        <v>Fisher Elementary School—Lynden School District</v>
      </c>
      <c r="D686">
        <v>3417</v>
      </c>
      <c r="E686" t="s">
        <v>300</v>
      </c>
      <c r="F686" t="s">
        <v>46</v>
      </c>
      <c r="G686">
        <v>100009</v>
      </c>
      <c r="H686" s="2">
        <v>37504</v>
      </c>
      <c r="I686" t="s">
        <v>345</v>
      </c>
      <c r="J686">
        <v>100136</v>
      </c>
      <c r="K686" t="s">
        <v>24</v>
      </c>
      <c r="L686" t="s">
        <v>25</v>
      </c>
      <c r="M686" s="1">
        <v>45663</v>
      </c>
      <c r="N686" t="s">
        <v>26</v>
      </c>
      <c r="O686" t="s">
        <v>0</v>
      </c>
    </row>
    <row r="687" spans="1:15" x14ac:dyDescent="0.25">
      <c r="A687">
        <v>100617</v>
      </c>
      <c r="B687" t="s">
        <v>1027</v>
      </c>
      <c r="C687" t="str">
        <f>CONCATENATE(Table1[[#This Row],[SchoolName]],"—",Table1[[#This Row],[DistrictName]])</f>
        <v>Fishers Landing Elementary School—Evergreen School District (Clark)</v>
      </c>
      <c r="D687">
        <v>4499</v>
      </c>
      <c r="E687" t="s">
        <v>198</v>
      </c>
      <c r="F687" t="s">
        <v>36</v>
      </c>
      <c r="G687">
        <v>100003</v>
      </c>
      <c r="H687" s="3" t="s">
        <v>1016</v>
      </c>
      <c r="I687" t="s">
        <v>222</v>
      </c>
      <c r="J687">
        <v>100084</v>
      </c>
      <c r="K687" t="s">
        <v>24</v>
      </c>
      <c r="L687" t="s">
        <v>25</v>
      </c>
      <c r="M687" s="1">
        <v>45663</v>
      </c>
      <c r="N687" t="s">
        <v>26</v>
      </c>
      <c r="O687" t="s">
        <v>0</v>
      </c>
    </row>
    <row r="688" spans="1:15" x14ac:dyDescent="0.25">
      <c r="A688">
        <v>102327</v>
      </c>
      <c r="B688" t="s">
        <v>2669</v>
      </c>
      <c r="C688" t="str">
        <f>CONCATENATE(Table1[[#This Row],[SchoolName]],"—",Table1[[#This Row],[DistrictName]])</f>
        <v>Foothills Elementary—White River School District</v>
      </c>
      <c r="D688">
        <v>4309</v>
      </c>
      <c r="E688" t="s">
        <v>195</v>
      </c>
      <c r="F688" t="s">
        <v>52</v>
      </c>
      <c r="G688">
        <v>100006</v>
      </c>
      <c r="H688" s="2">
        <v>27416</v>
      </c>
      <c r="I688" t="s">
        <v>702</v>
      </c>
      <c r="J688">
        <v>100294</v>
      </c>
      <c r="K688" t="s">
        <v>24</v>
      </c>
      <c r="L688" t="s">
        <v>25</v>
      </c>
      <c r="M688" s="1">
        <v>45663</v>
      </c>
      <c r="N688" t="s">
        <v>26</v>
      </c>
      <c r="O688" t="s">
        <v>0</v>
      </c>
    </row>
    <row r="689" spans="1:15" x14ac:dyDescent="0.25">
      <c r="A689">
        <v>100470</v>
      </c>
      <c r="B689" t="s">
        <v>2627</v>
      </c>
      <c r="C689" t="str">
        <f>CONCATENATE(Table1[[#This Row],[SchoolName]],"—",Table1[[#This Row],[DistrictName]])</f>
        <v>Foothills Middle School—Wenatchee School District</v>
      </c>
      <c r="D689">
        <v>4432</v>
      </c>
      <c r="E689" t="s">
        <v>549</v>
      </c>
      <c r="F689" t="s">
        <v>43</v>
      </c>
      <c r="G689">
        <v>100008</v>
      </c>
      <c r="H689" s="3" t="s">
        <v>2625</v>
      </c>
      <c r="I689" t="s">
        <v>695</v>
      </c>
      <c r="J689">
        <v>100290</v>
      </c>
      <c r="K689" t="s">
        <v>24</v>
      </c>
      <c r="L689" t="s">
        <v>25</v>
      </c>
      <c r="M689" s="1">
        <v>45663</v>
      </c>
      <c r="N689" t="s">
        <v>26</v>
      </c>
      <c r="O689" t="s">
        <v>0</v>
      </c>
    </row>
    <row r="690" spans="1:15" x14ac:dyDescent="0.25">
      <c r="A690">
        <v>101871</v>
      </c>
      <c r="B690" t="s">
        <v>694</v>
      </c>
      <c r="C690" t="str">
        <f>CONCATENATE(Table1[[#This Row],[SchoolName]],"—",Table1[[#This Row],[DistrictName]])</f>
        <v>Fords Prairie Elementary—Centralia School District</v>
      </c>
      <c r="D690">
        <v>2704</v>
      </c>
      <c r="E690" t="s">
        <v>68</v>
      </c>
      <c r="F690" t="s">
        <v>22</v>
      </c>
      <c r="G690">
        <v>100004</v>
      </c>
      <c r="H690" s="2">
        <v>21401</v>
      </c>
      <c r="I690" t="s">
        <v>110</v>
      </c>
      <c r="J690">
        <v>100040</v>
      </c>
      <c r="K690" t="s">
        <v>24</v>
      </c>
      <c r="L690" t="s">
        <v>25</v>
      </c>
      <c r="M690" s="1">
        <v>45663</v>
      </c>
      <c r="N690" t="s">
        <v>26</v>
      </c>
      <c r="O690" t="s">
        <v>0</v>
      </c>
    </row>
    <row r="691" spans="1:15" x14ac:dyDescent="0.25">
      <c r="A691">
        <v>104350</v>
      </c>
      <c r="B691" t="s">
        <v>992</v>
      </c>
      <c r="C691" t="str">
        <f>CONCATENATE(Table1[[#This Row],[SchoolName]],"—",Table1[[#This Row],[DistrictName]])</f>
        <v>Forest View Elementary School—Everett School District</v>
      </c>
      <c r="D691">
        <v>5091</v>
      </c>
      <c r="E691" t="s">
        <v>93</v>
      </c>
      <c r="F691" t="s">
        <v>46</v>
      </c>
      <c r="G691">
        <v>100009</v>
      </c>
      <c r="H691" s="2">
        <v>31002</v>
      </c>
      <c r="I691" t="s">
        <v>220</v>
      </c>
      <c r="J691">
        <v>100083</v>
      </c>
      <c r="K691" t="s">
        <v>24</v>
      </c>
      <c r="L691" t="s">
        <v>25</v>
      </c>
      <c r="M691" s="1">
        <v>45663</v>
      </c>
      <c r="N691" t="s">
        <v>26</v>
      </c>
      <c r="O691" t="s">
        <v>0</v>
      </c>
    </row>
    <row r="692" spans="1:15" x14ac:dyDescent="0.25">
      <c r="A692">
        <v>100514</v>
      </c>
      <c r="B692" t="s">
        <v>1958</v>
      </c>
      <c r="C692" t="str">
        <f>CONCATENATE(Table1[[#This Row],[SchoolName]],"—",Table1[[#This Row],[DistrictName]])</f>
        <v>Forks Elementary School—Quillayute Valley School District</v>
      </c>
      <c r="D692">
        <v>3737</v>
      </c>
      <c r="E692" t="s">
        <v>537</v>
      </c>
      <c r="F692" t="s">
        <v>49</v>
      </c>
      <c r="G692">
        <v>100005</v>
      </c>
      <c r="H692" s="3" t="s">
        <v>1957</v>
      </c>
      <c r="I692" t="s">
        <v>512</v>
      </c>
      <c r="J692">
        <v>100210</v>
      </c>
      <c r="K692" t="s">
        <v>24</v>
      </c>
      <c r="L692" t="s">
        <v>25</v>
      </c>
      <c r="M692" s="1">
        <v>45663</v>
      </c>
      <c r="N692" t="s">
        <v>26</v>
      </c>
      <c r="O692" t="s">
        <v>0</v>
      </c>
    </row>
    <row r="693" spans="1:15" x14ac:dyDescent="0.25">
      <c r="A693">
        <v>100512</v>
      </c>
      <c r="B693" t="s">
        <v>1959</v>
      </c>
      <c r="C693" t="str">
        <f>CONCATENATE(Table1[[#This Row],[SchoolName]],"—",Table1[[#This Row],[DistrictName]])</f>
        <v>Forks High School—Quillayute Valley School District</v>
      </c>
      <c r="D693">
        <v>2349</v>
      </c>
      <c r="E693" t="s">
        <v>537</v>
      </c>
      <c r="F693" t="s">
        <v>49</v>
      </c>
      <c r="G693">
        <v>100005</v>
      </c>
      <c r="H693" s="3" t="s">
        <v>1957</v>
      </c>
      <c r="I693" t="s">
        <v>512</v>
      </c>
      <c r="J693">
        <v>100210</v>
      </c>
      <c r="K693" t="s">
        <v>24</v>
      </c>
      <c r="L693" t="s">
        <v>25</v>
      </c>
      <c r="M693" s="1">
        <v>45663</v>
      </c>
      <c r="N693" t="s">
        <v>26</v>
      </c>
      <c r="O693" t="s">
        <v>0</v>
      </c>
    </row>
    <row r="694" spans="1:15" x14ac:dyDescent="0.25">
      <c r="A694">
        <v>100513</v>
      </c>
      <c r="B694" t="s">
        <v>1960</v>
      </c>
      <c r="C694" t="str">
        <f>CONCATENATE(Table1[[#This Row],[SchoolName]],"—",Table1[[#This Row],[DistrictName]])</f>
        <v>Forks Middle School—Quillayute Valley School District</v>
      </c>
      <c r="D694">
        <v>2609</v>
      </c>
      <c r="E694" t="s">
        <v>537</v>
      </c>
      <c r="F694" t="s">
        <v>49</v>
      </c>
      <c r="G694">
        <v>100005</v>
      </c>
      <c r="H694" s="3" t="s">
        <v>1957</v>
      </c>
      <c r="I694" t="s">
        <v>512</v>
      </c>
      <c r="J694">
        <v>100210</v>
      </c>
      <c r="K694" t="s">
        <v>24</v>
      </c>
      <c r="L694" t="s">
        <v>25</v>
      </c>
      <c r="M694" s="1">
        <v>45663</v>
      </c>
      <c r="N694" t="s">
        <v>26</v>
      </c>
      <c r="O694" t="s">
        <v>0</v>
      </c>
    </row>
    <row r="695" spans="1:15" x14ac:dyDescent="0.25">
      <c r="A695">
        <v>102887</v>
      </c>
      <c r="B695" t="s">
        <v>808</v>
      </c>
      <c r="C695" t="str">
        <f>CONCATENATE(Table1[[#This Row],[SchoolName]],"—",Table1[[#This Row],[DistrictName]])</f>
        <v>Fort Colville Elementary—Colville School District</v>
      </c>
      <c r="D695">
        <v>4180</v>
      </c>
      <c r="E695" t="s">
        <v>737</v>
      </c>
      <c r="F695" t="s">
        <v>28</v>
      </c>
      <c r="G695">
        <v>100001</v>
      </c>
      <c r="H695" s="2">
        <v>33115</v>
      </c>
      <c r="I695" t="s">
        <v>141</v>
      </c>
      <c r="J695">
        <v>100053</v>
      </c>
      <c r="K695" t="s">
        <v>24</v>
      </c>
      <c r="L695" t="s">
        <v>25</v>
      </c>
      <c r="M695" s="1">
        <v>45663</v>
      </c>
      <c r="N695" t="s">
        <v>26</v>
      </c>
      <c r="O695" t="s">
        <v>0</v>
      </c>
    </row>
    <row r="696" spans="1:15" x14ac:dyDescent="0.25">
      <c r="A696">
        <v>102919</v>
      </c>
      <c r="B696" t="s">
        <v>2720</v>
      </c>
      <c r="C696" t="str">
        <f>CONCATENATE(Table1[[#This Row],[SchoolName]],"—",Table1[[#This Row],[DistrictName]])</f>
        <v>Fort Stevens Elementary—Yelm School District</v>
      </c>
      <c r="D696">
        <v>4346</v>
      </c>
      <c r="E696" t="s">
        <v>977</v>
      </c>
      <c r="F696" t="s">
        <v>22</v>
      </c>
      <c r="G696">
        <v>100004</v>
      </c>
      <c r="H696" s="2">
        <v>34002</v>
      </c>
      <c r="I696" t="s">
        <v>725</v>
      </c>
      <c r="J696">
        <v>100304</v>
      </c>
      <c r="K696" t="s">
        <v>24</v>
      </c>
      <c r="L696" t="s">
        <v>25</v>
      </c>
      <c r="M696" s="1">
        <v>45663</v>
      </c>
      <c r="N696" t="s">
        <v>26</v>
      </c>
      <c r="O696" t="s">
        <v>0</v>
      </c>
    </row>
    <row r="697" spans="1:15" x14ac:dyDescent="0.25">
      <c r="A697">
        <v>100521</v>
      </c>
      <c r="B697" t="s">
        <v>2530</v>
      </c>
      <c r="C697" t="str">
        <f>CONCATENATE(Table1[[#This Row],[SchoolName]],"—",Table1[[#This Row],[DistrictName]])</f>
        <v>Fort Vancouver High School—Vancouver School District</v>
      </c>
      <c r="D697">
        <v>2179</v>
      </c>
      <c r="E697" t="s">
        <v>198</v>
      </c>
      <c r="F697" t="s">
        <v>36</v>
      </c>
      <c r="G697">
        <v>100003</v>
      </c>
      <c r="H697" s="3" t="s">
        <v>2524</v>
      </c>
      <c r="I697" t="s">
        <v>666</v>
      </c>
      <c r="J697">
        <v>100278</v>
      </c>
      <c r="K697" t="s">
        <v>24</v>
      </c>
      <c r="L697" t="s">
        <v>25</v>
      </c>
      <c r="M697" s="1">
        <v>45663</v>
      </c>
      <c r="N697" t="s">
        <v>26</v>
      </c>
      <c r="O697" t="s">
        <v>0</v>
      </c>
    </row>
    <row r="698" spans="1:15" x14ac:dyDescent="0.25">
      <c r="A698">
        <v>102158</v>
      </c>
      <c r="B698" t="s">
        <v>2416</v>
      </c>
      <c r="C698" t="str">
        <f>CONCATENATE(Table1[[#This Row],[SchoolName]],"—",Table1[[#This Row],[DistrictName]])</f>
        <v>Foss High School—Tacoma School District</v>
      </c>
      <c r="D698">
        <v>3880</v>
      </c>
      <c r="E698" t="s">
        <v>195</v>
      </c>
      <c r="F698" t="s">
        <v>52</v>
      </c>
      <c r="G698">
        <v>100006</v>
      </c>
      <c r="H698" s="2">
        <v>27010</v>
      </c>
      <c r="I698" t="s">
        <v>632</v>
      </c>
      <c r="J698">
        <v>100261</v>
      </c>
      <c r="K698" t="s">
        <v>24</v>
      </c>
      <c r="L698" t="s">
        <v>25</v>
      </c>
      <c r="M698" s="1">
        <v>45663</v>
      </c>
      <c r="N698" t="s">
        <v>26</v>
      </c>
      <c r="O698" t="s">
        <v>0</v>
      </c>
    </row>
    <row r="699" spans="1:15" x14ac:dyDescent="0.25">
      <c r="A699">
        <v>101398</v>
      </c>
      <c r="B699" t="s">
        <v>2492</v>
      </c>
      <c r="C699" t="str">
        <f>CONCATENATE(Table1[[#This Row],[SchoolName]],"—",Table1[[#This Row],[DistrictName]])</f>
        <v>Foster Senior High School—Tukwila School District</v>
      </c>
      <c r="D699">
        <v>2848</v>
      </c>
      <c r="E699" t="s">
        <v>120</v>
      </c>
      <c r="F699" t="s">
        <v>52</v>
      </c>
      <c r="G699">
        <v>100006</v>
      </c>
      <c r="H699" s="2">
        <v>17406</v>
      </c>
      <c r="I699" t="s">
        <v>656</v>
      </c>
      <c r="J699">
        <v>100243</v>
      </c>
      <c r="K699" t="s">
        <v>24</v>
      </c>
      <c r="L699" t="s">
        <v>25</v>
      </c>
      <c r="M699" s="1">
        <v>45663</v>
      </c>
      <c r="N699" t="s">
        <v>26</v>
      </c>
      <c r="O699" t="s">
        <v>0</v>
      </c>
    </row>
    <row r="700" spans="1:15" x14ac:dyDescent="0.25">
      <c r="A700">
        <v>105893</v>
      </c>
      <c r="B700" t="s">
        <v>771</v>
      </c>
      <c r="C700" t="str">
        <f>CONCATENATE(Table1[[#This Row],[SchoolName]],"—",Table1[[#This Row],[DistrictName]])</f>
        <v>Four Heroes Elementary—Clover Park School District</v>
      </c>
      <c r="D700">
        <v>5387</v>
      </c>
      <c r="E700" t="s">
        <v>195</v>
      </c>
      <c r="F700" t="s">
        <v>52</v>
      </c>
      <c r="G700">
        <v>100006</v>
      </c>
      <c r="H700" s="2">
        <v>27400</v>
      </c>
      <c r="I700" t="s">
        <v>129</v>
      </c>
      <c r="J700">
        <v>100047</v>
      </c>
      <c r="K700" t="s">
        <v>24</v>
      </c>
      <c r="L700" t="s">
        <v>25</v>
      </c>
      <c r="M700" s="1">
        <v>45663</v>
      </c>
      <c r="N700" t="s">
        <v>26</v>
      </c>
      <c r="O700" t="s">
        <v>0</v>
      </c>
    </row>
    <row r="701" spans="1:15" x14ac:dyDescent="0.25">
      <c r="A701">
        <v>102693</v>
      </c>
      <c r="B701" t="s">
        <v>2299</v>
      </c>
      <c r="C701" t="str">
        <f>CONCATENATE(Table1[[#This Row],[SchoolName]],"—",Table1[[#This Row],[DistrictName]])</f>
        <v>Frances Scott Elementary—Spokane School District</v>
      </c>
      <c r="D701">
        <v>2110</v>
      </c>
      <c r="E701" t="s">
        <v>623</v>
      </c>
      <c r="F701" t="s">
        <v>28</v>
      </c>
      <c r="G701">
        <v>100001</v>
      </c>
      <c r="H701" s="2">
        <v>32081</v>
      </c>
      <c r="I701" t="s">
        <v>597</v>
      </c>
      <c r="J701">
        <v>100247</v>
      </c>
      <c r="K701" t="s">
        <v>24</v>
      </c>
      <c r="L701" t="s">
        <v>25</v>
      </c>
      <c r="M701" s="1">
        <v>45663</v>
      </c>
      <c r="N701" t="s">
        <v>26</v>
      </c>
      <c r="O701" t="s">
        <v>0</v>
      </c>
    </row>
    <row r="702" spans="1:15" x14ac:dyDescent="0.25">
      <c r="A702">
        <v>102067</v>
      </c>
      <c r="B702" t="s">
        <v>1927</v>
      </c>
      <c r="C702" t="str">
        <f>CONCATENATE(Table1[[#This Row],[SchoolName]],"—",Table1[[#This Row],[DistrictName]])</f>
        <v>Frank Brouillet Elem—Puyallup School District</v>
      </c>
      <c r="D702">
        <v>4361</v>
      </c>
      <c r="E702" t="s">
        <v>195</v>
      </c>
      <c r="F702" t="s">
        <v>52</v>
      </c>
      <c r="G702">
        <v>100006</v>
      </c>
      <c r="H702" s="2">
        <v>27003</v>
      </c>
      <c r="I702" t="s">
        <v>504</v>
      </c>
      <c r="J702">
        <v>100207</v>
      </c>
      <c r="K702" t="s">
        <v>24</v>
      </c>
      <c r="L702" t="s">
        <v>25</v>
      </c>
      <c r="M702" s="1">
        <v>45663</v>
      </c>
      <c r="N702" t="s">
        <v>26</v>
      </c>
      <c r="O702" t="s">
        <v>0</v>
      </c>
    </row>
    <row r="703" spans="1:15" x14ac:dyDescent="0.25">
      <c r="A703">
        <v>101655</v>
      </c>
      <c r="B703" t="s">
        <v>1726</v>
      </c>
      <c r="C703" t="str">
        <f>CONCATENATE(Table1[[#This Row],[SchoolName]],"—",Table1[[#This Row],[DistrictName]])</f>
        <v>Frank Love Elementary—Northshore School District</v>
      </c>
      <c r="D703">
        <v>4355</v>
      </c>
      <c r="E703" t="s">
        <v>120</v>
      </c>
      <c r="F703" t="s">
        <v>52</v>
      </c>
      <c r="G703">
        <v>100006</v>
      </c>
      <c r="H703" s="2">
        <v>17417</v>
      </c>
      <c r="I703" t="s">
        <v>426</v>
      </c>
      <c r="J703">
        <v>100174</v>
      </c>
      <c r="K703" t="s">
        <v>24</v>
      </c>
      <c r="L703" t="s">
        <v>25</v>
      </c>
      <c r="M703" s="1">
        <v>45663</v>
      </c>
      <c r="N703" t="s">
        <v>26</v>
      </c>
      <c r="O703" t="s">
        <v>0</v>
      </c>
    </row>
    <row r="704" spans="1:15" x14ac:dyDescent="0.25">
      <c r="A704">
        <v>102607</v>
      </c>
      <c r="B704" t="s">
        <v>1553</v>
      </c>
      <c r="C704" t="str">
        <f>CONCATENATE(Table1[[#This Row],[SchoolName]],"—",Table1[[#This Row],[DistrictName]])</f>
        <v>Frank Wagner Elementary—Monroe School District</v>
      </c>
      <c r="D704">
        <v>3060</v>
      </c>
      <c r="E704" t="s">
        <v>93</v>
      </c>
      <c r="F704" t="s">
        <v>46</v>
      </c>
      <c r="G704">
        <v>100009</v>
      </c>
      <c r="H704" s="2">
        <v>31103</v>
      </c>
      <c r="I704" t="s">
        <v>375</v>
      </c>
      <c r="J704">
        <v>100150</v>
      </c>
      <c r="K704" t="s">
        <v>24</v>
      </c>
      <c r="L704" t="s">
        <v>25</v>
      </c>
      <c r="M704" s="1">
        <v>45663</v>
      </c>
      <c r="N704" t="s">
        <v>26</v>
      </c>
      <c r="O704" t="s">
        <v>0</v>
      </c>
    </row>
    <row r="705" spans="1:15" x14ac:dyDescent="0.25">
      <c r="A705">
        <v>102105</v>
      </c>
      <c r="B705" t="s">
        <v>2417</v>
      </c>
      <c r="C705" t="str">
        <f>CONCATENATE(Table1[[#This Row],[SchoolName]],"—",Table1[[#This Row],[DistrictName]])</f>
        <v>Franklin Elementary School—Tacoma School District</v>
      </c>
      <c r="D705">
        <v>2148</v>
      </c>
      <c r="E705" t="s">
        <v>195</v>
      </c>
      <c r="F705" t="s">
        <v>52</v>
      </c>
      <c r="G705">
        <v>100006</v>
      </c>
      <c r="H705" s="2">
        <v>27010</v>
      </c>
      <c r="I705" t="s">
        <v>632</v>
      </c>
      <c r="J705">
        <v>100261</v>
      </c>
      <c r="K705" t="s">
        <v>24</v>
      </c>
      <c r="L705" t="s">
        <v>25</v>
      </c>
      <c r="M705" s="1">
        <v>45663</v>
      </c>
      <c r="N705" t="s">
        <v>26</v>
      </c>
      <c r="O705" t="s">
        <v>0</v>
      </c>
    </row>
    <row r="706" spans="1:15" x14ac:dyDescent="0.25">
      <c r="A706">
        <v>100481</v>
      </c>
      <c r="B706" t="s">
        <v>1894</v>
      </c>
      <c r="C706" t="str">
        <f>CONCATENATE(Table1[[#This Row],[SchoolName]],"—",Table1[[#This Row],[DistrictName]])</f>
        <v>Franklin Elementary—Port Angeles School District</v>
      </c>
      <c r="D706">
        <v>2909</v>
      </c>
      <c r="E706" t="s">
        <v>537</v>
      </c>
      <c r="F706" t="s">
        <v>49</v>
      </c>
      <c r="G706">
        <v>100005</v>
      </c>
      <c r="H706" s="3" t="s">
        <v>1893</v>
      </c>
      <c r="I706" t="s">
        <v>492</v>
      </c>
      <c r="J706">
        <v>100202</v>
      </c>
      <c r="K706" t="s">
        <v>24</v>
      </c>
      <c r="L706" t="s">
        <v>25</v>
      </c>
      <c r="M706" s="1">
        <v>45663</v>
      </c>
      <c r="N706" t="s">
        <v>26</v>
      </c>
      <c r="O706" t="s">
        <v>0</v>
      </c>
    </row>
    <row r="707" spans="1:15" x14ac:dyDescent="0.25">
      <c r="A707">
        <v>103135</v>
      </c>
      <c r="B707" t="s">
        <v>1894</v>
      </c>
      <c r="C707" t="str">
        <f>CONCATENATE(Table1[[#This Row],[SchoolName]],"—",Table1[[#This Row],[DistrictName]])</f>
        <v>Franklin Elementary—Pullman School District</v>
      </c>
      <c r="D707">
        <v>2587</v>
      </c>
      <c r="E707" t="s">
        <v>794</v>
      </c>
      <c r="F707" t="s">
        <v>28</v>
      </c>
      <c r="G707">
        <v>100001</v>
      </c>
      <c r="H707" s="2">
        <v>38267</v>
      </c>
      <c r="I707" t="s">
        <v>502</v>
      </c>
      <c r="J707">
        <v>100206</v>
      </c>
      <c r="K707" t="s">
        <v>24</v>
      </c>
      <c r="L707" t="s">
        <v>25</v>
      </c>
      <c r="M707" s="1">
        <v>45663</v>
      </c>
      <c r="N707" t="s">
        <v>26</v>
      </c>
      <c r="O707" t="s">
        <v>0</v>
      </c>
    </row>
    <row r="708" spans="1:15" x14ac:dyDescent="0.25">
      <c r="A708">
        <v>102695</v>
      </c>
      <c r="B708" t="s">
        <v>1894</v>
      </c>
      <c r="C708" t="str">
        <f>CONCATENATE(Table1[[#This Row],[SchoolName]],"—",Table1[[#This Row],[DistrictName]])</f>
        <v>Franklin Elementary—Spokane School District</v>
      </c>
      <c r="D708">
        <v>2127</v>
      </c>
      <c r="E708" t="s">
        <v>623</v>
      </c>
      <c r="F708" t="s">
        <v>28</v>
      </c>
      <c r="G708">
        <v>100001</v>
      </c>
      <c r="H708" s="2">
        <v>32081</v>
      </c>
      <c r="I708" t="s">
        <v>597</v>
      </c>
      <c r="J708">
        <v>100247</v>
      </c>
      <c r="K708" t="s">
        <v>24</v>
      </c>
      <c r="L708" t="s">
        <v>25</v>
      </c>
      <c r="M708" s="1">
        <v>45663</v>
      </c>
      <c r="N708" t="s">
        <v>26</v>
      </c>
      <c r="O708" t="s">
        <v>0</v>
      </c>
    </row>
    <row r="709" spans="1:15" x14ac:dyDescent="0.25">
      <c r="A709">
        <v>101062</v>
      </c>
      <c r="B709" t="s">
        <v>2098</v>
      </c>
      <c r="C709" t="str">
        <f>CONCATENATE(Table1[[#This Row],[SchoolName]],"—",Table1[[#This Row],[DistrictName]])</f>
        <v>Franklin High School—Seattle School District No. 1</v>
      </c>
      <c r="D709">
        <v>2182</v>
      </c>
      <c r="E709" t="s">
        <v>120</v>
      </c>
      <c r="F709" t="s">
        <v>52</v>
      </c>
      <c r="G709">
        <v>100006</v>
      </c>
      <c r="H709" s="2">
        <v>17001</v>
      </c>
      <c r="I709" t="s">
        <v>559</v>
      </c>
      <c r="J709">
        <v>100229</v>
      </c>
      <c r="K709" t="s">
        <v>24</v>
      </c>
      <c r="L709" t="s">
        <v>25</v>
      </c>
      <c r="M709" s="1">
        <v>45663</v>
      </c>
      <c r="N709" t="s">
        <v>26</v>
      </c>
      <c r="O709" t="s">
        <v>0</v>
      </c>
    </row>
    <row r="710" spans="1:15" x14ac:dyDescent="0.25">
      <c r="A710">
        <v>103181</v>
      </c>
      <c r="B710" t="s">
        <v>2703</v>
      </c>
      <c r="C710" t="str">
        <f>CONCATENATE(Table1[[#This Row],[SchoolName]],"—",Table1[[#This Row],[DistrictName]])</f>
        <v>Franklin Middle School—Yakima School District</v>
      </c>
      <c r="D710">
        <v>2410</v>
      </c>
      <c r="E710" t="s">
        <v>870</v>
      </c>
      <c r="F710" t="s">
        <v>32</v>
      </c>
      <c r="G710">
        <v>100002</v>
      </c>
      <c r="H710" s="2">
        <v>39007</v>
      </c>
      <c r="I710" t="s">
        <v>723</v>
      </c>
      <c r="J710">
        <v>100303</v>
      </c>
      <c r="K710" t="s">
        <v>24</v>
      </c>
      <c r="L710" t="s">
        <v>25</v>
      </c>
      <c r="M710" s="1">
        <v>45663</v>
      </c>
      <c r="N710" t="s">
        <v>26</v>
      </c>
      <c r="O710" t="s">
        <v>0</v>
      </c>
    </row>
    <row r="711" spans="1:15" x14ac:dyDescent="0.25">
      <c r="A711">
        <v>102271</v>
      </c>
      <c r="B711" t="s">
        <v>1124</v>
      </c>
      <c r="C711" t="str">
        <f>CONCATENATE(Table1[[#This Row],[SchoolName]],"—",Table1[[#This Row],[DistrictName]])</f>
        <v>Franklin Pierce High School—Franklin Pierce School District</v>
      </c>
      <c r="D711">
        <v>2876</v>
      </c>
      <c r="E711" t="s">
        <v>195</v>
      </c>
      <c r="F711" t="s">
        <v>52</v>
      </c>
      <c r="G711">
        <v>100006</v>
      </c>
      <c r="H711" s="2">
        <v>27402</v>
      </c>
      <c r="I711" t="s">
        <v>234</v>
      </c>
      <c r="J711">
        <v>100090</v>
      </c>
      <c r="K711" t="s">
        <v>24</v>
      </c>
      <c r="L711" t="s">
        <v>25</v>
      </c>
      <c r="M711" s="1">
        <v>45663</v>
      </c>
      <c r="N711" t="s">
        <v>26</v>
      </c>
      <c r="O711" t="s">
        <v>0</v>
      </c>
    </row>
    <row r="712" spans="1:15" x14ac:dyDescent="0.25">
      <c r="A712">
        <v>101045</v>
      </c>
      <c r="B712" t="s">
        <v>2099</v>
      </c>
      <c r="C712" t="str">
        <f>CONCATENATE(Table1[[#This Row],[SchoolName]],"—",Table1[[#This Row],[DistrictName]])</f>
        <v>Frantz Coe Elementary School—Seattle School District No. 1</v>
      </c>
      <c r="D712">
        <v>2090</v>
      </c>
      <c r="E712" t="s">
        <v>120</v>
      </c>
      <c r="F712" t="s">
        <v>52</v>
      </c>
      <c r="G712">
        <v>100006</v>
      </c>
      <c r="H712" s="2">
        <v>17001</v>
      </c>
      <c r="I712" t="s">
        <v>559</v>
      </c>
      <c r="J712">
        <v>100229</v>
      </c>
      <c r="K712" t="s">
        <v>24</v>
      </c>
      <c r="L712" t="s">
        <v>25</v>
      </c>
      <c r="M712" s="1">
        <v>45663</v>
      </c>
      <c r="N712" t="s">
        <v>26</v>
      </c>
      <c r="O712" t="s">
        <v>0</v>
      </c>
    </row>
    <row r="713" spans="1:15" x14ac:dyDescent="0.25">
      <c r="A713">
        <v>104856</v>
      </c>
      <c r="B713" t="s">
        <v>384</v>
      </c>
      <c r="C713" t="str">
        <f>CONCATENATE(Table1[[#This Row],[SchoolName]],"—",Table1[[#This Row],[DistrictName]])</f>
        <v>Frederickson Elementary—Bethel School District</v>
      </c>
      <c r="D713">
        <v>5159</v>
      </c>
      <c r="E713" t="s">
        <v>195</v>
      </c>
      <c r="F713" t="s">
        <v>52</v>
      </c>
      <c r="G713">
        <v>100006</v>
      </c>
      <c r="H713" s="2">
        <v>27403</v>
      </c>
      <c r="I713" t="s">
        <v>69</v>
      </c>
      <c r="J713">
        <v>100022</v>
      </c>
      <c r="K713" t="s">
        <v>24</v>
      </c>
      <c r="L713" t="s">
        <v>25</v>
      </c>
      <c r="M713" s="1">
        <v>45663</v>
      </c>
      <c r="N713" t="s">
        <v>26</v>
      </c>
      <c r="O713" t="s">
        <v>0</v>
      </c>
    </row>
    <row r="714" spans="1:15" x14ac:dyDescent="0.25">
      <c r="A714">
        <v>102808</v>
      </c>
      <c r="B714" t="s">
        <v>1133</v>
      </c>
      <c r="C714" t="str">
        <f>CONCATENATE(Table1[[#This Row],[SchoolName]],"—",Table1[[#This Row],[DistrictName]])</f>
        <v>Freeman Elementary School—Freeman School District</v>
      </c>
      <c r="D714">
        <v>3794</v>
      </c>
      <c r="E714" t="s">
        <v>623</v>
      </c>
      <c r="F714" t="s">
        <v>28</v>
      </c>
      <c r="G714">
        <v>100001</v>
      </c>
      <c r="H714" s="2">
        <v>32358</v>
      </c>
      <c r="I714" t="s">
        <v>236</v>
      </c>
      <c r="J714">
        <v>100091</v>
      </c>
      <c r="K714" t="s">
        <v>24</v>
      </c>
      <c r="L714" t="s">
        <v>25</v>
      </c>
      <c r="M714" s="1">
        <v>45663</v>
      </c>
      <c r="N714" t="s">
        <v>26</v>
      </c>
      <c r="O714" t="s">
        <v>0</v>
      </c>
    </row>
    <row r="715" spans="1:15" x14ac:dyDescent="0.25">
      <c r="A715">
        <v>102807</v>
      </c>
      <c r="B715" t="s">
        <v>1134</v>
      </c>
      <c r="C715" t="str">
        <f>CONCATENATE(Table1[[#This Row],[SchoolName]],"—",Table1[[#This Row],[DistrictName]])</f>
        <v>Freeman High School—Freeman School District</v>
      </c>
      <c r="D715">
        <v>3192</v>
      </c>
      <c r="E715" t="s">
        <v>623</v>
      </c>
      <c r="F715" t="s">
        <v>28</v>
      </c>
      <c r="G715">
        <v>100001</v>
      </c>
      <c r="H715" s="2">
        <v>32358</v>
      </c>
      <c r="I715" t="s">
        <v>236</v>
      </c>
      <c r="J715">
        <v>100091</v>
      </c>
      <c r="K715" t="s">
        <v>24</v>
      </c>
      <c r="L715" t="s">
        <v>25</v>
      </c>
      <c r="M715" s="1">
        <v>45663</v>
      </c>
      <c r="N715" t="s">
        <v>26</v>
      </c>
      <c r="O715" t="s">
        <v>0</v>
      </c>
    </row>
    <row r="716" spans="1:15" x14ac:dyDescent="0.25">
      <c r="A716">
        <v>103957</v>
      </c>
      <c r="B716" t="s">
        <v>1135</v>
      </c>
      <c r="C716" t="str">
        <f>CONCATENATE(Table1[[#This Row],[SchoolName]],"—",Table1[[#This Row],[DistrictName]])</f>
        <v>Freeman Middle School—Freeman School District</v>
      </c>
      <c r="D716">
        <v>4593</v>
      </c>
      <c r="E716" t="s">
        <v>623</v>
      </c>
      <c r="F716" t="s">
        <v>28</v>
      </c>
      <c r="G716">
        <v>100001</v>
      </c>
      <c r="H716" s="2">
        <v>32358</v>
      </c>
      <c r="I716" t="s">
        <v>236</v>
      </c>
      <c r="J716">
        <v>100091</v>
      </c>
      <c r="K716" t="s">
        <v>24</v>
      </c>
      <c r="L716" t="s">
        <v>25</v>
      </c>
      <c r="M716" s="1">
        <v>45663</v>
      </c>
      <c r="N716" t="s">
        <v>26</v>
      </c>
      <c r="O716" t="s">
        <v>0</v>
      </c>
    </row>
    <row r="717" spans="1:15" x14ac:dyDescent="0.25">
      <c r="A717">
        <v>102351</v>
      </c>
      <c r="B717" t="s">
        <v>2066</v>
      </c>
      <c r="C717" t="str">
        <f>CONCATENATE(Table1[[#This Row],[SchoolName]],"—",Table1[[#This Row],[DistrictName]])</f>
        <v>Friday Harbor Elementary School—San Juan Island School District</v>
      </c>
      <c r="D717">
        <v>2520</v>
      </c>
      <c r="E717" t="s">
        <v>1467</v>
      </c>
      <c r="F717" t="s">
        <v>46</v>
      </c>
      <c r="G717">
        <v>100009</v>
      </c>
      <c r="H717" s="2">
        <v>28149</v>
      </c>
      <c r="I717" t="s">
        <v>555</v>
      </c>
      <c r="J717">
        <v>100227</v>
      </c>
      <c r="K717" t="s">
        <v>24</v>
      </c>
      <c r="L717" t="s">
        <v>25</v>
      </c>
      <c r="M717" s="1">
        <v>45663</v>
      </c>
      <c r="N717" t="s">
        <v>26</v>
      </c>
      <c r="O717" t="s">
        <v>0</v>
      </c>
    </row>
    <row r="718" spans="1:15" x14ac:dyDescent="0.25">
      <c r="A718">
        <v>102352</v>
      </c>
      <c r="B718" t="s">
        <v>2067</v>
      </c>
      <c r="C718" t="str">
        <f>CONCATENATE(Table1[[#This Row],[SchoolName]],"—",Table1[[#This Row],[DistrictName]])</f>
        <v>Friday Harbor High School—San Juan Island School District</v>
      </c>
      <c r="D718">
        <v>2879</v>
      </c>
      <c r="E718" t="s">
        <v>1467</v>
      </c>
      <c r="F718" t="s">
        <v>46</v>
      </c>
      <c r="G718">
        <v>100009</v>
      </c>
      <c r="H718" s="2">
        <v>28149</v>
      </c>
      <c r="I718" t="s">
        <v>555</v>
      </c>
      <c r="J718">
        <v>100227</v>
      </c>
      <c r="K718" t="s">
        <v>24</v>
      </c>
      <c r="L718" t="s">
        <v>25</v>
      </c>
      <c r="M718" s="1">
        <v>45663</v>
      </c>
      <c r="N718" t="s">
        <v>26</v>
      </c>
      <c r="O718" t="s">
        <v>0</v>
      </c>
    </row>
    <row r="719" spans="1:15" x14ac:dyDescent="0.25">
      <c r="A719">
        <v>102353</v>
      </c>
      <c r="B719" t="s">
        <v>2068</v>
      </c>
      <c r="C719" t="str">
        <f>CONCATENATE(Table1[[#This Row],[SchoolName]],"—",Table1[[#This Row],[DistrictName]])</f>
        <v>Friday Harbor Middle School—San Juan Island School District</v>
      </c>
      <c r="D719">
        <v>3011</v>
      </c>
      <c r="E719" t="s">
        <v>1467</v>
      </c>
      <c r="F719" t="s">
        <v>46</v>
      </c>
      <c r="G719">
        <v>100009</v>
      </c>
      <c r="H719" s="2">
        <v>28149</v>
      </c>
      <c r="I719" t="s">
        <v>555</v>
      </c>
      <c r="J719">
        <v>100227</v>
      </c>
      <c r="K719" t="s">
        <v>24</v>
      </c>
      <c r="L719" t="s">
        <v>25</v>
      </c>
      <c r="M719" s="1">
        <v>45663</v>
      </c>
      <c r="N719" t="s">
        <v>26</v>
      </c>
      <c r="O719" t="s">
        <v>0</v>
      </c>
    </row>
    <row r="720" spans="1:15" x14ac:dyDescent="0.25">
      <c r="A720">
        <v>102310</v>
      </c>
      <c r="B720" t="s">
        <v>386</v>
      </c>
      <c r="C720" t="str">
        <f>CONCATENATE(Table1[[#This Row],[SchoolName]],"—",Table1[[#This Row],[DistrictName]])</f>
        <v>Frontier Middle School—Bethel School District</v>
      </c>
      <c r="D720">
        <v>4407</v>
      </c>
      <c r="E720" t="s">
        <v>195</v>
      </c>
      <c r="F720" t="s">
        <v>52</v>
      </c>
      <c r="G720">
        <v>100006</v>
      </c>
      <c r="H720" s="2">
        <v>27403</v>
      </c>
      <c r="I720" t="s">
        <v>69</v>
      </c>
      <c r="J720">
        <v>100022</v>
      </c>
      <c r="K720" t="s">
        <v>24</v>
      </c>
      <c r="L720" t="s">
        <v>25</v>
      </c>
      <c r="M720" s="1">
        <v>45663</v>
      </c>
      <c r="N720" t="s">
        <v>26</v>
      </c>
      <c r="O720" t="s">
        <v>0</v>
      </c>
    </row>
    <row r="721" spans="1:15" x14ac:dyDescent="0.25">
      <c r="A721">
        <v>100616</v>
      </c>
      <c r="B721" t="s">
        <v>386</v>
      </c>
      <c r="C721" t="str">
        <f>CONCATENATE(Table1[[#This Row],[SchoolName]],"—",Table1[[#This Row],[DistrictName]])</f>
        <v>Frontier Middle School—Evergreen School District (Clark)</v>
      </c>
      <c r="D721">
        <v>4498</v>
      </c>
      <c r="E721" t="s">
        <v>198</v>
      </c>
      <c r="F721" t="s">
        <v>36</v>
      </c>
      <c r="G721">
        <v>100003</v>
      </c>
      <c r="H721" s="3" t="s">
        <v>1016</v>
      </c>
      <c r="I721" t="s">
        <v>222</v>
      </c>
      <c r="J721">
        <v>100084</v>
      </c>
      <c r="K721" t="s">
        <v>24</v>
      </c>
      <c r="L721" t="s">
        <v>25</v>
      </c>
      <c r="M721" s="1">
        <v>45663</v>
      </c>
      <c r="N721" t="s">
        <v>26</v>
      </c>
      <c r="O721" t="s">
        <v>0</v>
      </c>
    </row>
    <row r="722" spans="1:15" x14ac:dyDescent="0.25">
      <c r="A722">
        <v>100826</v>
      </c>
      <c r="B722" t="s">
        <v>386</v>
      </c>
      <c r="C722" t="str">
        <f>CONCATENATE(Table1[[#This Row],[SchoolName]],"—",Table1[[#This Row],[DistrictName]])</f>
        <v>Frontier Middle School—Moses Lake School District</v>
      </c>
      <c r="D722">
        <v>2673</v>
      </c>
      <c r="E722" t="s">
        <v>817</v>
      </c>
      <c r="F722" t="s">
        <v>43</v>
      </c>
      <c r="G722">
        <v>100008</v>
      </c>
      <c r="H722" s="2">
        <v>13161</v>
      </c>
      <c r="I722" t="s">
        <v>381</v>
      </c>
      <c r="J722">
        <v>100153</v>
      </c>
      <c r="K722" t="s">
        <v>24</v>
      </c>
      <c r="L722" t="s">
        <v>25</v>
      </c>
      <c r="M722" s="1">
        <v>45663</v>
      </c>
      <c r="N722" t="s">
        <v>26</v>
      </c>
      <c r="O722" t="s">
        <v>0</v>
      </c>
    </row>
    <row r="723" spans="1:15" x14ac:dyDescent="0.25">
      <c r="A723">
        <v>100526</v>
      </c>
      <c r="B723" t="s">
        <v>2531</v>
      </c>
      <c r="C723" t="str">
        <f>CONCATENATE(Table1[[#This Row],[SchoolName]],"—",Table1[[#This Row],[DistrictName]])</f>
        <v>Fruit Valley Elementary School—Vancouver School District</v>
      </c>
      <c r="D723">
        <v>2637</v>
      </c>
      <c r="E723" t="s">
        <v>198</v>
      </c>
      <c r="F723" t="s">
        <v>36</v>
      </c>
      <c r="G723">
        <v>100003</v>
      </c>
      <c r="H723" s="3" t="s">
        <v>2524</v>
      </c>
      <c r="I723" t="s">
        <v>666</v>
      </c>
      <c r="J723">
        <v>100278</v>
      </c>
      <c r="K723" t="s">
        <v>24</v>
      </c>
      <c r="L723" t="s">
        <v>25</v>
      </c>
      <c r="M723" s="1">
        <v>45663</v>
      </c>
      <c r="N723" t="s">
        <v>26</v>
      </c>
      <c r="O723" t="s">
        <v>0</v>
      </c>
    </row>
    <row r="724" spans="1:15" x14ac:dyDescent="0.25">
      <c r="A724">
        <v>102052</v>
      </c>
      <c r="B724" t="s">
        <v>1928</v>
      </c>
      <c r="C724" t="str">
        <f>CONCATENATE(Table1[[#This Row],[SchoolName]],"—",Table1[[#This Row],[DistrictName]])</f>
        <v>Fruitland Elementary—Puyallup School District</v>
      </c>
      <c r="D724">
        <v>3557</v>
      </c>
      <c r="E724" t="s">
        <v>195</v>
      </c>
      <c r="F724" t="s">
        <v>52</v>
      </c>
      <c r="G724">
        <v>100006</v>
      </c>
      <c r="H724" s="2">
        <v>27003</v>
      </c>
      <c r="I724" t="s">
        <v>504</v>
      </c>
      <c r="J724">
        <v>100207</v>
      </c>
      <c r="K724" t="s">
        <v>24</v>
      </c>
      <c r="L724" t="s">
        <v>25</v>
      </c>
      <c r="M724" s="1">
        <v>45663</v>
      </c>
      <c r="N724" t="s">
        <v>26</v>
      </c>
      <c r="O724" t="s">
        <v>0</v>
      </c>
    </row>
    <row r="725" spans="1:15" x14ac:dyDescent="0.25">
      <c r="A725">
        <v>103965</v>
      </c>
      <c r="B725" t="s">
        <v>1554</v>
      </c>
      <c r="C725" t="str">
        <f>CONCATENATE(Table1[[#This Row],[SchoolName]],"—",Table1[[#This Row],[DistrictName]])</f>
        <v>Fryelands Elementary—Monroe School District</v>
      </c>
      <c r="D725">
        <v>4594</v>
      </c>
      <c r="E725" t="s">
        <v>93</v>
      </c>
      <c r="F725" t="s">
        <v>46</v>
      </c>
      <c r="G725">
        <v>100009</v>
      </c>
      <c r="H725" s="2">
        <v>31103</v>
      </c>
      <c r="I725" t="s">
        <v>375</v>
      </c>
      <c r="J725">
        <v>100150</v>
      </c>
      <c r="K725" t="s">
        <v>24</v>
      </c>
      <c r="L725" t="s">
        <v>25</v>
      </c>
      <c r="M725" s="1">
        <v>45663</v>
      </c>
      <c r="N725" t="s">
        <v>26</v>
      </c>
      <c r="O725" t="s">
        <v>0</v>
      </c>
    </row>
    <row r="726" spans="1:15" x14ac:dyDescent="0.25">
      <c r="A726">
        <v>106152</v>
      </c>
      <c r="B726" t="s">
        <v>1279</v>
      </c>
      <c r="C726" t="str">
        <f>CONCATENATE(Table1[[#This Row],[SchoolName]],"—",Table1[[#This Row],[DistrictName]])</f>
        <v>Fuerza Elementary—Kennewick School District</v>
      </c>
      <c r="D726">
        <v>5521</v>
      </c>
      <c r="E726" t="s">
        <v>1115</v>
      </c>
      <c r="F726" t="s">
        <v>39</v>
      </c>
      <c r="G726">
        <v>100007</v>
      </c>
      <c r="H726" s="3" t="s">
        <v>1269</v>
      </c>
      <c r="I726" t="s">
        <v>296</v>
      </c>
      <c r="J726">
        <v>100116</v>
      </c>
      <c r="K726" t="s">
        <v>24</v>
      </c>
      <c r="L726" t="s">
        <v>25</v>
      </c>
      <c r="M726" s="1">
        <v>45663</v>
      </c>
      <c r="N726" t="s">
        <v>26</v>
      </c>
      <c r="O726" t="s">
        <v>0</v>
      </c>
    </row>
    <row r="727" spans="1:15" x14ac:dyDescent="0.25">
      <c r="A727">
        <v>105786</v>
      </c>
      <c r="B727" t="s">
        <v>696</v>
      </c>
      <c r="C727" t="str">
        <f>CONCATENATE(Table1[[#This Row],[SchoolName]],"—",Table1[[#This Row],[DistrictName]])</f>
        <v>Futurus High School—Centralia School District</v>
      </c>
      <c r="D727">
        <v>5359</v>
      </c>
      <c r="E727" t="s">
        <v>68</v>
      </c>
      <c r="F727" t="s">
        <v>22</v>
      </c>
      <c r="G727">
        <v>100004</v>
      </c>
      <c r="H727" s="2">
        <v>21401</v>
      </c>
      <c r="I727" t="s">
        <v>110</v>
      </c>
      <c r="J727">
        <v>100040</v>
      </c>
      <c r="K727" t="s">
        <v>31</v>
      </c>
      <c r="L727" t="s">
        <v>25</v>
      </c>
      <c r="M727" s="1">
        <v>45663</v>
      </c>
      <c r="N727" t="s">
        <v>26</v>
      </c>
      <c r="O727" t="s">
        <v>0</v>
      </c>
    </row>
    <row r="728" spans="1:15" x14ac:dyDescent="0.25">
      <c r="A728">
        <v>104354</v>
      </c>
      <c r="B728" t="s">
        <v>1929</v>
      </c>
      <c r="C728" t="str">
        <f>CONCATENATE(Table1[[#This Row],[SchoolName]],"—",Table1[[#This Row],[DistrictName]])</f>
        <v>G W Edgerton Elementary—Puyallup School District</v>
      </c>
      <c r="D728">
        <v>5093</v>
      </c>
      <c r="E728" t="s">
        <v>195</v>
      </c>
      <c r="F728" t="s">
        <v>52</v>
      </c>
      <c r="G728">
        <v>100006</v>
      </c>
      <c r="H728" s="2">
        <v>27003</v>
      </c>
      <c r="I728" t="s">
        <v>504</v>
      </c>
      <c r="J728">
        <v>100207</v>
      </c>
      <c r="K728" t="s">
        <v>24</v>
      </c>
      <c r="L728" t="s">
        <v>25</v>
      </c>
      <c r="M728" s="1">
        <v>45663</v>
      </c>
      <c r="N728" t="s">
        <v>26</v>
      </c>
      <c r="O728" t="s">
        <v>0</v>
      </c>
    </row>
    <row r="729" spans="1:15" x14ac:dyDescent="0.25">
      <c r="A729">
        <v>100549</v>
      </c>
      <c r="B729" t="s">
        <v>2532</v>
      </c>
      <c r="C729" t="str">
        <f>CONCATENATE(Table1[[#This Row],[SchoolName]],"—",Table1[[#This Row],[DistrictName]])</f>
        <v>Gaiser Middle School—Vancouver School District</v>
      </c>
      <c r="D729">
        <v>3902</v>
      </c>
      <c r="E729" t="s">
        <v>198</v>
      </c>
      <c r="F729" t="s">
        <v>36</v>
      </c>
      <c r="G729">
        <v>100003</v>
      </c>
      <c r="H729" s="3" t="s">
        <v>2524</v>
      </c>
      <c r="I729" t="s">
        <v>666</v>
      </c>
      <c r="J729">
        <v>100278</v>
      </c>
      <c r="K729" t="s">
        <v>24</v>
      </c>
      <c r="L729" t="s">
        <v>25</v>
      </c>
      <c r="M729" s="1">
        <v>45663</v>
      </c>
      <c r="N729" t="s">
        <v>26</v>
      </c>
      <c r="O729" t="s">
        <v>0</v>
      </c>
    </row>
    <row r="730" spans="1:15" x14ac:dyDescent="0.25">
      <c r="A730">
        <v>100833</v>
      </c>
      <c r="B730" t="s">
        <v>1572</v>
      </c>
      <c r="C730" t="str">
        <f>CONCATENATE(Table1[[#This Row],[SchoolName]],"—",Table1[[#This Row],[DistrictName]])</f>
        <v>Garden Heights Elementary—Moses Lake School District</v>
      </c>
      <c r="D730">
        <v>3091</v>
      </c>
      <c r="E730" t="s">
        <v>817</v>
      </c>
      <c r="F730" t="s">
        <v>43</v>
      </c>
      <c r="G730">
        <v>100008</v>
      </c>
      <c r="H730" s="2">
        <v>13161</v>
      </c>
      <c r="I730" t="s">
        <v>381</v>
      </c>
      <c r="J730">
        <v>100153</v>
      </c>
      <c r="K730" t="s">
        <v>24</v>
      </c>
      <c r="L730" t="s">
        <v>25</v>
      </c>
      <c r="M730" s="1">
        <v>45663</v>
      </c>
      <c r="N730" t="s">
        <v>26</v>
      </c>
      <c r="O730" t="s">
        <v>0</v>
      </c>
    </row>
    <row r="731" spans="1:15" x14ac:dyDescent="0.25">
      <c r="A731">
        <v>103918</v>
      </c>
      <c r="B731" t="s">
        <v>1136</v>
      </c>
      <c r="C731" t="str">
        <f>CONCATENATE(Table1[[#This Row],[SchoolName]],"—",Table1[[#This Row],[DistrictName]])</f>
        <v>Garfield at Palouse High School—Garfield School District</v>
      </c>
      <c r="D731">
        <v>1962</v>
      </c>
      <c r="E731" t="s">
        <v>794</v>
      </c>
      <c r="F731" t="s">
        <v>28</v>
      </c>
      <c r="G731">
        <v>100001</v>
      </c>
      <c r="H731" s="2">
        <v>38302</v>
      </c>
      <c r="I731" t="s">
        <v>238</v>
      </c>
      <c r="J731">
        <v>100092</v>
      </c>
      <c r="K731" t="s">
        <v>24</v>
      </c>
      <c r="L731" t="s">
        <v>25</v>
      </c>
      <c r="M731" s="1">
        <v>45663</v>
      </c>
      <c r="N731" t="s">
        <v>26</v>
      </c>
      <c r="O731" t="s">
        <v>0</v>
      </c>
    </row>
    <row r="732" spans="1:15" x14ac:dyDescent="0.25">
      <c r="A732">
        <v>102436</v>
      </c>
      <c r="B732" t="s">
        <v>993</v>
      </c>
      <c r="C732" t="str">
        <f>CONCATENATE(Table1[[#This Row],[SchoolName]],"—",Table1[[#This Row],[DistrictName]])</f>
        <v>Garfield Elementary School—Everett School District</v>
      </c>
      <c r="D732">
        <v>2065</v>
      </c>
      <c r="E732" t="s">
        <v>93</v>
      </c>
      <c r="F732" t="s">
        <v>46</v>
      </c>
      <c r="G732">
        <v>100009</v>
      </c>
      <c r="H732" s="2">
        <v>31002</v>
      </c>
      <c r="I732" t="s">
        <v>220</v>
      </c>
      <c r="J732">
        <v>100083</v>
      </c>
      <c r="K732" t="s">
        <v>24</v>
      </c>
      <c r="L732" t="s">
        <v>25</v>
      </c>
      <c r="M732" s="1">
        <v>45663</v>
      </c>
      <c r="N732" t="s">
        <v>26</v>
      </c>
      <c r="O732" t="s">
        <v>0</v>
      </c>
    </row>
    <row r="733" spans="1:15" x14ac:dyDescent="0.25">
      <c r="A733">
        <v>102962</v>
      </c>
      <c r="B733" t="s">
        <v>993</v>
      </c>
      <c r="C733" t="str">
        <f>CONCATENATE(Table1[[#This Row],[SchoolName]],"—",Table1[[#This Row],[DistrictName]])</f>
        <v>Garfield Elementary School—Olympia School District</v>
      </c>
      <c r="D733">
        <v>2448</v>
      </c>
      <c r="E733" t="s">
        <v>977</v>
      </c>
      <c r="F733" t="s">
        <v>22</v>
      </c>
      <c r="G733">
        <v>100004</v>
      </c>
      <c r="H733" s="2">
        <v>34111</v>
      </c>
      <c r="I733" t="s">
        <v>444</v>
      </c>
      <c r="J733">
        <v>100182</v>
      </c>
      <c r="K733" t="s">
        <v>24</v>
      </c>
      <c r="L733" t="s">
        <v>25</v>
      </c>
      <c r="M733" s="1">
        <v>45663</v>
      </c>
      <c r="N733" t="s">
        <v>26</v>
      </c>
      <c r="O733" t="s">
        <v>0</v>
      </c>
    </row>
    <row r="734" spans="1:15" x14ac:dyDescent="0.25">
      <c r="A734">
        <v>103250</v>
      </c>
      <c r="B734" t="s">
        <v>993</v>
      </c>
      <c r="C734" t="str">
        <f>CONCATENATE(Table1[[#This Row],[SchoolName]],"—",Table1[[#This Row],[DistrictName]])</f>
        <v>Garfield Elementary School—Toppenish School District</v>
      </c>
      <c r="D734">
        <v>2608</v>
      </c>
      <c r="E734" t="s">
        <v>870</v>
      </c>
      <c r="F734" t="s">
        <v>32</v>
      </c>
      <c r="G734">
        <v>100002</v>
      </c>
      <c r="H734" s="2">
        <v>39202</v>
      </c>
      <c r="I734" t="s">
        <v>648</v>
      </c>
      <c r="J734">
        <v>100269</v>
      </c>
      <c r="K734" t="s">
        <v>24</v>
      </c>
      <c r="L734" t="s">
        <v>25</v>
      </c>
      <c r="M734" s="1">
        <v>45663</v>
      </c>
      <c r="N734" t="s">
        <v>26</v>
      </c>
      <c r="O734" t="s">
        <v>0</v>
      </c>
    </row>
    <row r="735" spans="1:15" x14ac:dyDescent="0.25">
      <c r="A735">
        <v>103176</v>
      </c>
      <c r="B735" t="s">
        <v>993</v>
      </c>
      <c r="C735" t="str">
        <f>CONCATENATE(Table1[[#This Row],[SchoolName]],"—",Table1[[#This Row],[DistrictName]])</f>
        <v>Garfield Elementary School—Yakima School District</v>
      </c>
      <c r="D735">
        <v>2176</v>
      </c>
      <c r="E735" t="s">
        <v>870</v>
      </c>
      <c r="F735" t="s">
        <v>32</v>
      </c>
      <c r="G735">
        <v>100002</v>
      </c>
      <c r="H735" s="2">
        <v>39007</v>
      </c>
      <c r="I735" t="s">
        <v>723</v>
      </c>
      <c r="J735">
        <v>100303</v>
      </c>
      <c r="K735" t="s">
        <v>24</v>
      </c>
      <c r="L735" t="s">
        <v>25</v>
      </c>
      <c r="M735" s="1">
        <v>45663</v>
      </c>
      <c r="N735" t="s">
        <v>26</v>
      </c>
      <c r="O735" t="s">
        <v>0</v>
      </c>
    </row>
    <row r="736" spans="1:15" x14ac:dyDescent="0.25">
      <c r="A736">
        <v>103147</v>
      </c>
      <c r="B736" t="s">
        <v>1137</v>
      </c>
      <c r="C736" t="str">
        <f>CONCATENATE(Table1[[#This Row],[SchoolName]],"—",Table1[[#This Row],[DistrictName]])</f>
        <v>Garfield Elementary—Garfield School District</v>
      </c>
      <c r="D736">
        <v>2895</v>
      </c>
      <c r="E736" t="s">
        <v>794</v>
      </c>
      <c r="F736" t="s">
        <v>28</v>
      </c>
      <c r="G736">
        <v>100001</v>
      </c>
      <c r="H736" s="2">
        <v>38302</v>
      </c>
      <c r="I736" t="s">
        <v>238</v>
      </c>
      <c r="J736">
        <v>100092</v>
      </c>
      <c r="K736" t="s">
        <v>24</v>
      </c>
      <c r="L736" t="s">
        <v>25</v>
      </c>
      <c r="M736" s="1">
        <v>45663</v>
      </c>
      <c r="N736" t="s">
        <v>26</v>
      </c>
      <c r="O736" t="s">
        <v>0</v>
      </c>
    </row>
    <row r="737" spans="1:15" x14ac:dyDescent="0.25">
      <c r="A737">
        <v>102735</v>
      </c>
      <c r="B737" t="s">
        <v>1137</v>
      </c>
      <c r="C737" t="str">
        <f>CONCATENATE(Table1[[#This Row],[SchoolName]],"—",Table1[[#This Row],[DistrictName]])</f>
        <v>Garfield Elementary—Spokane School District</v>
      </c>
      <c r="D737">
        <v>3727</v>
      </c>
      <c r="E737" t="s">
        <v>623</v>
      </c>
      <c r="F737" t="s">
        <v>28</v>
      </c>
      <c r="G737">
        <v>100001</v>
      </c>
      <c r="H737" s="2">
        <v>32081</v>
      </c>
      <c r="I737" t="s">
        <v>597</v>
      </c>
      <c r="J737">
        <v>100247</v>
      </c>
      <c r="K737" t="s">
        <v>24</v>
      </c>
      <c r="L737" t="s">
        <v>25</v>
      </c>
      <c r="M737" s="1">
        <v>45663</v>
      </c>
      <c r="N737" t="s">
        <v>26</v>
      </c>
      <c r="O737" t="s">
        <v>0</v>
      </c>
    </row>
    <row r="738" spans="1:15" x14ac:dyDescent="0.25">
      <c r="A738">
        <v>101080</v>
      </c>
      <c r="B738" t="s">
        <v>2100</v>
      </c>
      <c r="C738" t="str">
        <f>CONCATENATE(Table1[[#This Row],[SchoolName]],"—",Table1[[#This Row],[DistrictName]])</f>
        <v>Garfield High School—Seattle School District No. 1</v>
      </c>
      <c r="D738">
        <v>2306</v>
      </c>
      <c r="E738" t="s">
        <v>120</v>
      </c>
      <c r="F738" t="s">
        <v>52</v>
      </c>
      <c r="G738">
        <v>100006</v>
      </c>
      <c r="H738" s="2">
        <v>17001</v>
      </c>
      <c r="I738" t="s">
        <v>559</v>
      </c>
      <c r="J738">
        <v>100229</v>
      </c>
      <c r="K738" t="s">
        <v>24</v>
      </c>
      <c r="L738" t="s">
        <v>25</v>
      </c>
      <c r="M738" s="1">
        <v>45663</v>
      </c>
      <c r="N738" t="s">
        <v>26</v>
      </c>
      <c r="O738" t="s">
        <v>0</v>
      </c>
    </row>
    <row r="739" spans="1:15" x14ac:dyDescent="0.25">
      <c r="A739">
        <v>103148</v>
      </c>
      <c r="B739" t="s">
        <v>1138</v>
      </c>
      <c r="C739" t="str">
        <f>CONCATENATE(Table1[[#This Row],[SchoolName]],"—",Table1[[#This Row],[DistrictName]])</f>
        <v>Garfield Middle School—Garfield School District</v>
      </c>
      <c r="D739">
        <v>2896</v>
      </c>
      <c r="E739" t="s">
        <v>794</v>
      </c>
      <c r="F739" t="s">
        <v>28</v>
      </c>
      <c r="G739">
        <v>100001</v>
      </c>
      <c r="H739" s="2">
        <v>38302</v>
      </c>
      <c r="I739" t="s">
        <v>238</v>
      </c>
      <c r="J739">
        <v>100092</v>
      </c>
      <c r="K739" t="s">
        <v>24</v>
      </c>
      <c r="L739" t="s">
        <v>25</v>
      </c>
      <c r="M739" s="1">
        <v>45663</v>
      </c>
      <c r="N739" t="s">
        <v>26</v>
      </c>
      <c r="O739" t="s">
        <v>0</v>
      </c>
    </row>
    <row r="740" spans="1:15" x14ac:dyDescent="0.25">
      <c r="A740">
        <v>103020</v>
      </c>
      <c r="B740" t="s">
        <v>2580</v>
      </c>
      <c r="C740" t="str">
        <f>CONCATENATE(Table1[[#This Row],[SchoolName]],"—",Table1[[#This Row],[DistrictName]])</f>
        <v>Garrison Middle School—Walla Walla Public Schools</v>
      </c>
      <c r="D740">
        <v>3510</v>
      </c>
      <c r="E740" t="s">
        <v>797</v>
      </c>
      <c r="F740" t="s">
        <v>39</v>
      </c>
      <c r="G740">
        <v>100007</v>
      </c>
      <c r="H740" s="2">
        <v>36140</v>
      </c>
      <c r="I740" t="s">
        <v>678</v>
      </c>
      <c r="J740">
        <v>100283</v>
      </c>
      <c r="K740" t="s">
        <v>24</v>
      </c>
      <c r="L740" t="s">
        <v>25</v>
      </c>
      <c r="M740" s="1">
        <v>45663</v>
      </c>
      <c r="N740" t="s">
        <v>26</v>
      </c>
      <c r="O740" t="s">
        <v>0</v>
      </c>
    </row>
    <row r="741" spans="1:15" x14ac:dyDescent="0.25">
      <c r="A741">
        <v>102737</v>
      </c>
      <c r="B741" t="s">
        <v>2300</v>
      </c>
      <c r="C741" t="str">
        <f>CONCATENATE(Table1[[#This Row],[SchoolName]],"—",Table1[[#This Row],[DistrictName]])</f>
        <v>Garry Middle School—Spokane School District</v>
      </c>
      <c r="D741">
        <v>3758</v>
      </c>
      <c r="E741" t="s">
        <v>623</v>
      </c>
      <c r="F741" t="s">
        <v>28</v>
      </c>
      <c r="G741">
        <v>100001</v>
      </c>
      <c r="H741" s="2">
        <v>32081</v>
      </c>
      <c r="I741" t="s">
        <v>597</v>
      </c>
      <c r="J741">
        <v>100247</v>
      </c>
      <c r="K741" t="s">
        <v>24</v>
      </c>
      <c r="L741" t="s">
        <v>25</v>
      </c>
      <c r="M741" s="1">
        <v>45663</v>
      </c>
      <c r="N741" t="s">
        <v>26</v>
      </c>
      <c r="O741" t="s">
        <v>0</v>
      </c>
    </row>
    <row r="742" spans="1:15" x14ac:dyDescent="0.25">
      <c r="A742">
        <v>100519</v>
      </c>
      <c r="B742" t="s">
        <v>2533</v>
      </c>
      <c r="C742" t="str">
        <f>CONCATENATE(Table1[[#This Row],[SchoolName]],"—",Table1[[#This Row],[DistrictName]])</f>
        <v>Gate Work Study Program—Vancouver School District</v>
      </c>
      <c r="D742">
        <v>1738</v>
      </c>
      <c r="E742" t="s">
        <v>198</v>
      </c>
      <c r="F742" t="s">
        <v>36</v>
      </c>
      <c r="G742">
        <v>100003</v>
      </c>
      <c r="H742" s="3" t="s">
        <v>2524</v>
      </c>
      <c r="I742" t="s">
        <v>666</v>
      </c>
      <c r="J742">
        <v>100278</v>
      </c>
      <c r="K742" t="s">
        <v>163</v>
      </c>
      <c r="L742" t="s">
        <v>25</v>
      </c>
      <c r="M742" s="1">
        <v>45663</v>
      </c>
      <c r="N742" t="s">
        <v>26</v>
      </c>
      <c r="O742" t="s">
        <v>0</v>
      </c>
    </row>
    <row r="743" spans="1:15" x14ac:dyDescent="0.25">
      <c r="A743">
        <v>102281</v>
      </c>
      <c r="B743" t="s">
        <v>1125</v>
      </c>
      <c r="C743" t="str">
        <f>CONCATENATE(Table1[[#This Row],[SchoolName]],"—",Table1[[#This Row],[DistrictName]])</f>
        <v>GATES Secondary School—Franklin Pierce School District</v>
      </c>
      <c r="D743">
        <v>4063</v>
      </c>
      <c r="E743" t="s">
        <v>195</v>
      </c>
      <c r="F743" t="s">
        <v>52</v>
      </c>
      <c r="G743">
        <v>100006</v>
      </c>
      <c r="H743" s="2">
        <v>27402</v>
      </c>
      <c r="I743" t="s">
        <v>234</v>
      </c>
      <c r="J743">
        <v>100090</v>
      </c>
      <c r="K743" t="s">
        <v>31</v>
      </c>
      <c r="L743" t="s">
        <v>25</v>
      </c>
      <c r="M743" s="1">
        <v>45663</v>
      </c>
      <c r="N743" t="s">
        <v>26</v>
      </c>
      <c r="O743" t="s">
        <v>0</v>
      </c>
    </row>
    <row r="744" spans="1:15" x14ac:dyDescent="0.25">
      <c r="A744">
        <v>102465</v>
      </c>
      <c r="B744" t="s">
        <v>994</v>
      </c>
      <c r="C744" t="str">
        <f>CONCATENATE(Table1[[#This Row],[SchoolName]],"—",Table1[[#This Row],[DistrictName]])</f>
        <v>Gateway Middle School—Everett School District</v>
      </c>
      <c r="D744">
        <v>4437</v>
      </c>
      <c r="E744" t="s">
        <v>93</v>
      </c>
      <c r="F744" t="s">
        <v>46</v>
      </c>
      <c r="G744">
        <v>100009</v>
      </c>
      <c r="H744" s="2">
        <v>31002</v>
      </c>
      <c r="I744" t="s">
        <v>220</v>
      </c>
      <c r="J744">
        <v>100083</v>
      </c>
      <c r="K744" t="s">
        <v>24</v>
      </c>
      <c r="L744" t="s">
        <v>25</v>
      </c>
      <c r="M744" s="1">
        <v>45663</v>
      </c>
      <c r="N744" t="s">
        <v>26</v>
      </c>
      <c r="O744" t="s">
        <v>0</v>
      </c>
    </row>
    <row r="745" spans="1:15" x14ac:dyDescent="0.25">
      <c r="A745">
        <v>105433</v>
      </c>
      <c r="B745" t="s">
        <v>1063</v>
      </c>
      <c r="C745" t="str">
        <f>CONCATENATE(Table1[[#This Row],[SchoolName]],"—",Table1[[#This Row],[DistrictName]])</f>
        <v>Gateway to College—Federal Way School District</v>
      </c>
      <c r="D745">
        <v>5255</v>
      </c>
      <c r="E745" t="s">
        <v>120</v>
      </c>
      <c r="F745" t="s">
        <v>52</v>
      </c>
      <c r="G745">
        <v>100006</v>
      </c>
      <c r="H745" s="2">
        <v>17210</v>
      </c>
      <c r="I745" t="s">
        <v>226</v>
      </c>
      <c r="J745">
        <v>100086</v>
      </c>
      <c r="K745" t="s">
        <v>1064</v>
      </c>
      <c r="L745" t="s">
        <v>25</v>
      </c>
      <c r="M745" s="1">
        <v>45663</v>
      </c>
      <c r="N745" t="s">
        <v>26</v>
      </c>
      <c r="O745" t="s">
        <v>0</v>
      </c>
    </row>
    <row r="746" spans="1:15" x14ac:dyDescent="0.25">
      <c r="A746">
        <v>101055</v>
      </c>
      <c r="B746" t="s">
        <v>2101</v>
      </c>
      <c r="C746" t="str">
        <f>CONCATENATE(Table1[[#This Row],[SchoolName]],"—",Table1[[#This Row],[DistrictName]])</f>
        <v>Gatewood Elementary School—Seattle School District No. 1</v>
      </c>
      <c r="D746">
        <v>2139</v>
      </c>
      <c r="E746" t="s">
        <v>120</v>
      </c>
      <c r="F746" t="s">
        <v>52</v>
      </c>
      <c r="G746">
        <v>100006</v>
      </c>
      <c r="H746" s="2">
        <v>17001</v>
      </c>
      <c r="I746" t="s">
        <v>559</v>
      </c>
      <c r="J746">
        <v>100229</v>
      </c>
      <c r="K746" t="s">
        <v>24</v>
      </c>
      <c r="L746" t="s">
        <v>25</v>
      </c>
      <c r="M746" s="1">
        <v>45663</v>
      </c>
      <c r="N746" t="s">
        <v>26</v>
      </c>
      <c r="O746" t="s">
        <v>0</v>
      </c>
    </row>
    <row r="747" spans="1:15" x14ac:dyDescent="0.25">
      <c r="A747">
        <v>100580</v>
      </c>
      <c r="B747" t="s">
        <v>2609</v>
      </c>
      <c r="C747" t="str">
        <f>CONCATENATE(Table1[[#This Row],[SchoolName]],"—",Table1[[#This Row],[DistrictName]])</f>
        <v>Gause Elementary—Washougal School District</v>
      </c>
      <c r="D747">
        <v>2911</v>
      </c>
      <c r="E747" t="s">
        <v>198</v>
      </c>
      <c r="F747" t="s">
        <v>36</v>
      </c>
      <c r="G747">
        <v>100003</v>
      </c>
      <c r="H747" s="3" t="s">
        <v>2606</v>
      </c>
      <c r="I747" t="s">
        <v>688</v>
      </c>
      <c r="J747">
        <v>100286</v>
      </c>
      <c r="K747" t="s">
        <v>24</v>
      </c>
      <c r="L747" t="s">
        <v>25</v>
      </c>
      <c r="M747" s="1">
        <v>45663</v>
      </c>
      <c r="N747" t="s">
        <v>26</v>
      </c>
      <c r="O747" t="s">
        <v>0</v>
      </c>
    </row>
    <row r="748" spans="1:15" x14ac:dyDescent="0.25">
      <c r="A748">
        <v>102126</v>
      </c>
      <c r="B748" t="s">
        <v>2418</v>
      </c>
      <c r="C748" t="str">
        <f>CONCATENATE(Table1[[#This Row],[SchoolName]],"—",Table1[[#This Row],[DistrictName]])</f>
        <v>Geiger Montessori School—Tacoma School District</v>
      </c>
      <c r="D748">
        <v>2746</v>
      </c>
      <c r="E748" t="s">
        <v>195</v>
      </c>
      <c r="F748" t="s">
        <v>52</v>
      </c>
      <c r="G748">
        <v>100006</v>
      </c>
      <c r="H748" s="2">
        <v>27010</v>
      </c>
      <c r="I748" t="s">
        <v>632</v>
      </c>
      <c r="J748">
        <v>100261</v>
      </c>
      <c r="K748" t="s">
        <v>24</v>
      </c>
      <c r="L748" t="s">
        <v>25</v>
      </c>
      <c r="M748" s="1">
        <v>45663</v>
      </c>
      <c r="N748" t="s">
        <v>26</v>
      </c>
      <c r="O748" t="s">
        <v>0</v>
      </c>
    </row>
    <row r="749" spans="1:15" x14ac:dyDescent="0.25">
      <c r="A749">
        <v>104144</v>
      </c>
      <c r="B749" t="s">
        <v>772</v>
      </c>
      <c r="C749" t="str">
        <f>CONCATENATE(Table1[[#This Row],[SchoolName]],"—",Table1[[#This Row],[DistrictName]])</f>
        <v>General William H. Harrison Preparatory School—Clover Park School District</v>
      </c>
      <c r="D749">
        <v>5027</v>
      </c>
      <c r="E749" t="s">
        <v>195</v>
      </c>
      <c r="F749" t="s">
        <v>52</v>
      </c>
      <c r="G749">
        <v>100006</v>
      </c>
      <c r="H749" s="2">
        <v>27400</v>
      </c>
      <c r="I749" t="s">
        <v>129</v>
      </c>
      <c r="J749">
        <v>100047</v>
      </c>
      <c r="K749" t="s">
        <v>24</v>
      </c>
      <c r="L749" t="s">
        <v>25</v>
      </c>
      <c r="M749" s="1">
        <v>45663</v>
      </c>
      <c r="N749" t="s">
        <v>26</v>
      </c>
      <c r="O749" t="s">
        <v>0</v>
      </c>
    </row>
    <row r="750" spans="1:15" x14ac:dyDescent="0.25">
      <c r="A750">
        <v>101129</v>
      </c>
      <c r="B750" t="s">
        <v>2102</v>
      </c>
      <c r="C750" t="str">
        <f>CONCATENATE(Table1[[#This Row],[SchoolName]],"—",Table1[[#This Row],[DistrictName]])</f>
        <v>Genesee Hill Elementary—Seattle School District No. 1</v>
      </c>
      <c r="D750">
        <v>3429</v>
      </c>
      <c r="E750" t="s">
        <v>120</v>
      </c>
      <c r="F750" t="s">
        <v>52</v>
      </c>
      <c r="G750">
        <v>100006</v>
      </c>
      <c r="H750" s="2">
        <v>17001</v>
      </c>
      <c r="I750" t="s">
        <v>559</v>
      </c>
      <c r="J750">
        <v>100229</v>
      </c>
      <c r="K750" t="s">
        <v>24</v>
      </c>
      <c r="L750" t="s">
        <v>25</v>
      </c>
      <c r="M750" s="1">
        <v>45663</v>
      </c>
      <c r="N750" t="s">
        <v>26</v>
      </c>
      <c r="O750" t="s">
        <v>0</v>
      </c>
    </row>
    <row r="751" spans="1:15" x14ac:dyDescent="0.25">
      <c r="A751">
        <v>103056</v>
      </c>
      <c r="B751" t="s">
        <v>318</v>
      </c>
      <c r="C751" t="str">
        <f>CONCATENATE(Table1[[#This Row],[SchoolName]],"—",Table1[[#This Row],[DistrictName]])</f>
        <v>Geneva Elementary School—Bellingham School District</v>
      </c>
      <c r="D751">
        <v>2262</v>
      </c>
      <c r="E751" t="s">
        <v>300</v>
      </c>
      <c r="F751" t="s">
        <v>46</v>
      </c>
      <c r="G751">
        <v>100009</v>
      </c>
      <c r="H751" s="2">
        <v>37501</v>
      </c>
      <c r="I751" t="s">
        <v>62</v>
      </c>
      <c r="J751">
        <v>100020</v>
      </c>
      <c r="K751" t="s">
        <v>24</v>
      </c>
      <c r="L751" t="s">
        <v>25</v>
      </c>
      <c r="M751" s="1">
        <v>45663</v>
      </c>
      <c r="N751" t="s">
        <v>26</v>
      </c>
      <c r="O751" t="s">
        <v>0</v>
      </c>
    </row>
    <row r="752" spans="1:15" x14ac:dyDescent="0.25">
      <c r="A752">
        <v>102957</v>
      </c>
      <c r="B752" t="s">
        <v>2500</v>
      </c>
      <c r="C752" t="str">
        <f>CONCATENATE(Table1[[#This Row],[SchoolName]],"—",Table1[[#This Row],[DistrictName]])</f>
        <v>George Bush Middle School—Tumwater School District</v>
      </c>
      <c r="D752">
        <v>4452</v>
      </c>
      <c r="E752" t="s">
        <v>977</v>
      </c>
      <c r="F752" t="s">
        <v>22</v>
      </c>
      <c r="G752">
        <v>100004</v>
      </c>
      <c r="H752" s="2">
        <v>34033</v>
      </c>
      <c r="I752" t="s">
        <v>658</v>
      </c>
      <c r="J752">
        <v>100273</v>
      </c>
      <c r="K752" t="s">
        <v>24</v>
      </c>
      <c r="L752" t="s">
        <v>25</v>
      </c>
      <c r="M752" s="1">
        <v>45663</v>
      </c>
      <c r="N752" t="s">
        <v>26</v>
      </c>
      <c r="O752" t="s">
        <v>0</v>
      </c>
    </row>
    <row r="753" spans="1:15" x14ac:dyDescent="0.25">
      <c r="A753">
        <v>100541</v>
      </c>
      <c r="B753" t="s">
        <v>2534</v>
      </c>
      <c r="C753" t="str">
        <f>CONCATENATE(Table1[[#This Row],[SchoolName]],"—",Table1[[#This Row],[DistrictName]])</f>
        <v>George C Marshall Elementary—Vancouver School District</v>
      </c>
      <c r="D753">
        <v>3424</v>
      </c>
      <c r="E753" t="s">
        <v>198</v>
      </c>
      <c r="F753" t="s">
        <v>36</v>
      </c>
      <c r="G753">
        <v>100003</v>
      </c>
      <c r="H753" s="3" t="s">
        <v>2524</v>
      </c>
      <c r="I753" t="s">
        <v>666</v>
      </c>
      <c r="J753">
        <v>100278</v>
      </c>
      <c r="K753" t="s">
        <v>24</v>
      </c>
      <c r="L753" t="s">
        <v>25</v>
      </c>
      <c r="M753" s="1">
        <v>45663</v>
      </c>
      <c r="N753" t="s">
        <v>26</v>
      </c>
      <c r="O753" t="s">
        <v>0</v>
      </c>
    </row>
    <row r="754" spans="1:15" x14ac:dyDescent="0.25">
      <c r="A754">
        <v>100805</v>
      </c>
      <c r="B754" t="s">
        <v>1964</v>
      </c>
      <c r="C754" t="str">
        <f>CONCATENATE(Table1[[#This Row],[SchoolName]],"—",Table1[[#This Row],[DistrictName]])</f>
        <v>George Elementary—Quincy School District</v>
      </c>
      <c r="D754">
        <v>3426</v>
      </c>
      <c r="E754" t="s">
        <v>817</v>
      </c>
      <c r="F754" t="s">
        <v>43</v>
      </c>
      <c r="G754">
        <v>100008</v>
      </c>
      <c r="H754" s="2">
        <v>13144</v>
      </c>
      <c r="I754" t="s">
        <v>514</v>
      </c>
      <c r="J754">
        <v>100212</v>
      </c>
      <c r="K754" t="s">
        <v>24</v>
      </c>
      <c r="L754" t="s">
        <v>25</v>
      </c>
      <c r="M754" s="1">
        <v>45663</v>
      </c>
      <c r="N754" t="s">
        <v>26</v>
      </c>
      <c r="O754" t="s">
        <v>0</v>
      </c>
    </row>
    <row r="755" spans="1:15" x14ac:dyDescent="0.25">
      <c r="A755">
        <v>101608</v>
      </c>
      <c r="B755" t="s">
        <v>1305</v>
      </c>
      <c r="C755" t="str">
        <f>CONCATENATE(Table1[[#This Row],[SchoolName]],"—",Table1[[#This Row],[DistrictName]])</f>
        <v>George T. Daniel Elementary School—Kent School District</v>
      </c>
      <c r="D755">
        <v>4413</v>
      </c>
      <c r="E755" t="s">
        <v>120</v>
      </c>
      <c r="F755" t="s">
        <v>52</v>
      </c>
      <c r="G755">
        <v>100006</v>
      </c>
      <c r="H755" s="2">
        <v>17415</v>
      </c>
      <c r="I755" t="s">
        <v>298</v>
      </c>
      <c r="J755">
        <v>100117</v>
      </c>
      <c r="K755" t="s">
        <v>24</v>
      </c>
      <c r="L755" t="s">
        <v>25</v>
      </c>
      <c r="M755" s="1">
        <v>45663</v>
      </c>
      <c r="N755" t="s">
        <v>26</v>
      </c>
      <c r="O755" t="s">
        <v>0</v>
      </c>
    </row>
    <row r="756" spans="1:15" x14ac:dyDescent="0.25">
      <c r="A756">
        <v>102873</v>
      </c>
      <c r="B756" t="s">
        <v>738</v>
      </c>
      <c r="C756" t="str">
        <f>CONCATENATE(Table1[[#This Row],[SchoolName]],"—",Table1[[#This Row],[DistrictName]])</f>
        <v>Gess Elementary—Chewelah School District</v>
      </c>
      <c r="D756">
        <v>2664</v>
      </c>
      <c r="E756" t="s">
        <v>737</v>
      </c>
      <c r="F756" t="s">
        <v>28</v>
      </c>
      <c r="G756">
        <v>100001</v>
      </c>
      <c r="H756" s="2">
        <v>33036</v>
      </c>
      <c r="I756" t="s">
        <v>118</v>
      </c>
      <c r="J756">
        <v>100043</v>
      </c>
      <c r="K756" t="s">
        <v>24</v>
      </c>
      <c r="L756" t="s">
        <v>25</v>
      </c>
      <c r="M756" s="1">
        <v>45663</v>
      </c>
      <c r="N756" t="s">
        <v>26</v>
      </c>
      <c r="O756" t="s">
        <v>0</v>
      </c>
    </row>
    <row r="757" spans="1:15" x14ac:dyDescent="0.25">
      <c r="A757">
        <v>105988</v>
      </c>
      <c r="B757" t="s">
        <v>1232</v>
      </c>
      <c r="C757" t="str">
        <f>CONCATENATE(Table1[[#This Row],[SchoolName]],"—",Table1[[#This Row],[DistrictName]])</f>
        <v>Gibson Ek High School—Issaquah School District</v>
      </c>
      <c r="D757">
        <v>5437</v>
      </c>
      <c r="E757" t="s">
        <v>120</v>
      </c>
      <c r="F757" t="s">
        <v>52</v>
      </c>
      <c r="G757">
        <v>100006</v>
      </c>
      <c r="H757" s="2">
        <v>17411</v>
      </c>
      <c r="I757" t="s">
        <v>286</v>
      </c>
      <c r="J757">
        <v>100111</v>
      </c>
      <c r="K757" t="s">
        <v>24</v>
      </c>
      <c r="L757" t="s">
        <v>25</v>
      </c>
      <c r="M757" s="1">
        <v>45663</v>
      </c>
      <c r="N757" t="s">
        <v>26</v>
      </c>
      <c r="O757" t="s">
        <v>0</v>
      </c>
    </row>
    <row r="758" spans="1:15" x14ac:dyDescent="0.25">
      <c r="A758">
        <v>102260</v>
      </c>
      <c r="B758" t="s">
        <v>1874</v>
      </c>
      <c r="C758" t="str">
        <f>CONCATENATE(Table1[[#This Row],[SchoolName]],"—",Table1[[#This Row],[DistrictName]])</f>
        <v>Gig Harbor High—Peninsula School District</v>
      </c>
      <c r="D758">
        <v>4081</v>
      </c>
      <c r="E758" t="s">
        <v>195</v>
      </c>
      <c r="F758" t="s">
        <v>52</v>
      </c>
      <c r="G758">
        <v>100006</v>
      </c>
      <c r="H758" s="2">
        <v>27401</v>
      </c>
      <c r="I758" t="s">
        <v>483</v>
      </c>
      <c r="J758">
        <v>100199</v>
      </c>
      <c r="K758" t="s">
        <v>24</v>
      </c>
      <c r="L758" t="s">
        <v>25</v>
      </c>
      <c r="M758" s="1">
        <v>45663</v>
      </c>
      <c r="N758" t="s">
        <v>26</v>
      </c>
      <c r="O758" t="s">
        <v>0</v>
      </c>
    </row>
    <row r="759" spans="1:15" x14ac:dyDescent="0.25">
      <c r="A759">
        <v>103188</v>
      </c>
      <c r="B759" t="s">
        <v>2704</v>
      </c>
      <c r="C759" t="str">
        <f>CONCATENATE(Table1[[#This Row],[SchoolName]],"—",Table1[[#This Row],[DistrictName]])</f>
        <v>Gilbert Elementary School—Yakima School District</v>
      </c>
      <c r="D759">
        <v>2818</v>
      </c>
      <c r="E759" t="s">
        <v>870</v>
      </c>
      <c r="F759" t="s">
        <v>32</v>
      </c>
      <c r="G759">
        <v>100002</v>
      </c>
      <c r="H759" s="2">
        <v>39007</v>
      </c>
      <c r="I759" t="s">
        <v>723</v>
      </c>
      <c r="J759">
        <v>100303</v>
      </c>
      <c r="K759" t="s">
        <v>24</v>
      </c>
      <c r="L759" t="s">
        <v>25</v>
      </c>
      <c r="M759" s="1">
        <v>45663</v>
      </c>
      <c r="N759" t="s">
        <v>26</v>
      </c>
      <c r="O759" t="s">
        <v>0</v>
      </c>
    </row>
    <row r="760" spans="1:15" x14ac:dyDescent="0.25">
      <c r="A760">
        <v>101423</v>
      </c>
      <c r="B760" t="s">
        <v>142</v>
      </c>
      <c r="C760" t="str">
        <f>CONCATENATE(Table1[[#This Row],[SchoolName]],"—",Table1[[#This Row],[DistrictName]])</f>
        <v>Gildo Rey Elementary School—Auburn School District</v>
      </c>
      <c r="D760">
        <v>3669</v>
      </c>
      <c r="E760" t="s">
        <v>120</v>
      </c>
      <c r="F760" t="s">
        <v>52</v>
      </c>
      <c r="G760">
        <v>100006</v>
      </c>
      <c r="H760" s="2">
        <v>17408</v>
      </c>
      <c r="I760" t="s">
        <v>47</v>
      </c>
      <c r="J760">
        <v>100016</v>
      </c>
      <c r="K760" t="s">
        <v>24</v>
      </c>
      <c r="L760" t="s">
        <v>25</v>
      </c>
      <c r="M760" s="1">
        <v>45663</v>
      </c>
      <c r="N760" t="s">
        <v>26</v>
      </c>
      <c r="O760" t="s">
        <v>0</v>
      </c>
    </row>
    <row r="761" spans="1:15" x14ac:dyDescent="0.25">
      <c r="A761">
        <v>106200</v>
      </c>
      <c r="B761" t="s">
        <v>1182</v>
      </c>
      <c r="C761" t="str">
        <f>CONCATENATE(Table1[[#This Row],[SchoolName]],"—",Table1[[#This Row],[DistrictName]])</f>
        <v>Glacier Middle School—Highline School District</v>
      </c>
      <c r="D761">
        <v>5551</v>
      </c>
      <c r="E761" t="s">
        <v>120</v>
      </c>
      <c r="F761" t="s">
        <v>52</v>
      </c>
      <c r="G761">
        <v>100006</v>
      </c>
      <c r="H761" s="2">
        <v>17401</v>
      </c>
      <c r="I761" t="s">
        <v>264</v>
      </c>
      <c r="J761">
        <v>100105</v>
      </c>
      <c r="K761" t="s">
        <v>24</v>
      </c>
      <c r="L761" t="s">
        <v>25</v>
      </c>
      <c r="M761" s="1">
        <v>45663</v>
      </c>
      <c r="N761" t="s">
        <v>26</v>
      </c>
      <c r="O761" t="s">
        <v>0</v>
      </c>
    </row>
    <row r="762" spans="1:15" x14ac:dyDescent="0.25">
      <c r="A762">
        <v>102324</v>
      </c>
      <c r="B762" t="s">
        <v>1182</v>
      </c>
      <c r="C762" t="str">
        <f>CONCATENATE(Table1[[#This Row],[SchoolName]],"—",Table1[[#This Row],[DistrictName]])</f>
        <v>Glacier Middle School—White River School District</v>
      </c>
      <c r="D762">
        <v>3458</v>
      </c>
      <c r="E762" t="s">
        <v>195</v>
      </c>
      <c r="F762" t="s">
        <v>52</v>
      </c>
      <c r="G762">
        <v>100006</v>
      </c>
      <c r="H762" s="2">
        <v>27416</v>
      </c>
      <c r="I762" t="s">
        <v>702</v>
      </c>
      <c r="J762">
        <v>100294</v>
      </c>
      <c r="K762" t="s">
        <v>24</v>
      </c>
      <c r="L762" t="s">
        <v>25</v>
      </c>
      <c r="M762" s="1">
        <v>45663</v>
      </c>
      <c r="N762" t="s">
        <v>26</v>
      </c>
      <c r="O762" t="s">
        <v>0</v>
      </c>
    </row>
    <row r="763" spans="1:15" x14ac:dyDescent="0.25">
      <c r="A763">
        <v>101442</v>
      </c>
      <c r="B763" t="s">
        <v>2455</v>
      </c>
      <c r="C763" t="str">
        <f>CONCATENATE(Table1[[#This Row],[SchoolName]],"—",Table1[[#This Row],[DistrictName]])</f>
        <v>Glacier Park Elementary—Tahoma School District</v>
      </c>
      <c r="D763">
        <v>4453</v>
      </c>
      <c r="E763" t="s">
        <v>120</v>
      </c>
      <c r="F763" t="s">
        <v>52</v>
      </c>
      <c r="G763">
        <v>100006</v>
      </c>
      <c r="H763" s="2">
        <v>17409</v>
      </c>
      <c r="I763" t="s">
        <v>636</v>
      </c>
      <c r="J763">
        <v>100263</v>
      </c>
      <c r="K763" t="s">
        <v>24</v>
      </c>
      <c r="L763" t="s">
        <v>25</v>
      </c>
      <c r="M763" s="1">
        <v>45663</v>
      </c>
      <c r="N763" t="s">
        <v>26</v>
      </c>
      <c r="O763" t="s">
        <v>0</v>
      </c>
    </row>
    <row r="764" spans="1:15" x14ac:dyDescent="0.25">
      <c r="A764">
        <v>104722</v>
      </c>
      <c r="B764" t="s">
        <v>2232</v>
      </c>
      <c r="C764" t="str">
        <f>CONCATENATE(Table1[[#This Row],[SchoolName]],"—",Table1[[#This Row],[DistrictName]])</f>
        <v>Glacier Peak High School—Snohomish School District</v>
      </c>
      <c r="D764">
        <v>5128</v>
      </c>
      <c r="E764" t="s">
        <v>93</v>
      </c>
      <c r="F764" t="s">
        <v>46</v>
      </c>
      <c r="G764">
        <v>100009</v>
      </c>
      <c r="H764" s="2">
        <v>31201</v>
      </c>
      <c r="I764" t="s">
        <v>581</v>
      </c>
      <c r="J764">
        <v>100239</v>
      </c>
      <c r="K764" t="s">
        <v>24</v>
      </c>
      <c r="L764" t="s">
        <v>25</v>
      </c>
      <c r="M764" s="1">
        <v>45663</v>
      </c>
      <c r="N764" t="s">
        <v>26</v>
      </c>
      <c r="O764" t="s">
        <v>0</v>
      </c>
    </row>
    <row r="765" spans="1:15" x14ac:dyDescent="0.25">
      <c r="A765">
        <v>104768</v>
      </c>
      <c r="B765" t="s">
        <v>1930</v>
      </c>
      <c r="C765" t="str">
        <f>CONCATENATE(Table1[[#This Row],[SchoolName]],"—",Table1[[#This Row],[DistrictName]])</f>
        <v>Glacier View Junior High—Puyallup School District</v>
      </c>
      <c r="D765">
        <v>5142</v>
      </c>
      <c r="E765" t="s">
        <v>195</v>
      </c>
      <c r="F765" t="s">
        <v>52</v>
      </c>
      <c r="G765">
        <v>100006</v>
      </c>
      <c r="H765" s="2">
        <v>27003</v>
      </c>
      <c r="I765" t="s">
        <v>504</v>
      </c>
      <c r="J765">
        <v>100207</v>
      </c>
      <c r="K765" t="s">
        <v>24</v>
      </c>
      <c r="L765" t="s">
        <v>25</v>
      </c>
      <c r="M765" s="1">
        <v>45663</v>
      </c>
      <c r="N765" t="s">
        <v>26</v>
      </c>
      <c r="O765" t="s">
        <v>0</v>
      </c>
    </row>
    <row r="766" spans="1:15" x14ac:dyDescent="0.25">
      <c r="A766">
        <v>101614</v>
      </c>
      <c r="B766" t="s">
        <v>1306</v>
      </c>
      <c r="C766" t="str">
        <f>CONCATENATE(Table1[[#This Row],[SchoolName]],"—",Table1[[#This Row],[DistrictName]])</f>
        <v>Glenridge Elementary—Kent School District</v>
      </c>
      <c r="D766">
        <v>4489</v>
      </c>
      <c r="E766" t="s">
        <v>120</v>
      </c>
      <c r="F766" t="s">
        <v>52</v>
      </c>
      <c r="G766">
        <v>100006</v>
      </c>
      <c r="H766" s="2">
        <v>17415</v>
      </c>
      <c r="I766" t="s">
        <v>298</v>
      </c>
      <c r="J766">
        <v>100117</v>
      </c>
      <c r="K766" t="s">
        <v>24</v>
      </c>
      <c r="L766" t="s">
        <v>25</v>
      </c>
      <c r="M766" s="1">
        <v>45663</v>
      </c>
      <c r="N766" t="s">
        <v>26</v>
      </c>
      <c r="O766" t="s">
        <v>0</v>
      </c>
    </row>
    <row r="767" spans="1:15" x14ac:dyDescent="0.25">
      <c r="A767">
        <v>101800</v>
      </c>
      <c r="B767" t="s">
        <v>1139</v>
      </c>
      <c r="C767" t="str">
        <f>CONCATENATE(Table1[[#This Row],[SchoolName]],"—",Table1[[#This Row],[DistrictName]])</f>
        <v>Glenwood Elementary—Glenwood School District</v>
      </c>
      <c r="D767">
        <v>3047</v>
      </c>
      <c r="E767" t="s">
        <v>425</v>
      </c>
      <c r="F767" t="s">
        <v>36</v>
      </c>
      <c r="G767">
        <v>100003</v>
      </c>
      <c r="H767" s="2">
        <v>20401</v>
      </c>
      <c r="I767" t="s">
        <v>240</v>
      </c>
      <c r="J767">
        <v>100093</v>
      </c>
      <c r="K767" t="s">
        <v>24</v>
      </c>
      <c r="L767" t="s">
        <v>25</v>
      </c>
      <c r="M767" s="1">
        <v>45663</v>
      </c>
      <c r="N767" t="s">
        <v>26</v>
      </c>
      <c r="O767" t="s">
        <v>0</v>
      </c>
    </row>
    <row r="768" spans="1:15" x14ac:dyDescent="0.25">
      <c r="A768">
        <v>102480</v>
      </c>
      <c r="B768" t="s">
        <v>1139</v>
      </c>
      <c r="C768" t="str">
        <f>CONCATENATE(Table1[[#This Row],[SchoolName]],"—",Table1[[#This Row],[DistrictName]])</f>
        <v>Glenwood Elementary—Lake Stevens School District</v>
      </c>
      <c r="D768">
        <v>4391</v>
      </c>
      <c r="E768" t="s">
        <v>93</v>
      </c>
      <c r="F768" t="s">
        <v>46</v>
      </c>
      <c r="G768">
        <v>100009</v>
      </c>
      <c r="H768" s="2">
        <v>31004</v>
      </c>
      <c r="I768" t="s">
        <v>319</v>
      </c>
      <c r="J768">
        <v>100126</v>
      </c>
      <c r="K768" t="s">
        <v>24</v>
      </c>
      <c r="L768" t="s">
        <v>25</v>
      </c>
      <c r="M768" s="1">
        <v>45663</v>
      </c>
      <c r="N768" t="s">
        <v>26</v>
      </c>
      <c r="O768" t="s">
        <v>0</v>
      </c>
    </row>
    <row r="769" spans="1:15" x14ac:dyDescent="0.25">
      <c r="A769">
        <v>100637</v>
      </c>
      <c r="B769" t="s">
        <v>215</v>
      </c>
      <c r="C769" t="str">
        <f>CONCATENATE(Table1[[#This Row],[SchoolName]],"—",Table1[[#This Row],[DistrictName]])</f>
        <v>Glenwood Heights Primary—Battle Ground School District</v>
      </c>
      <c r="D769">
        <v>3018</v>
      </c>
      <c r="E769" t="s">
        <v>198</v>
      </c>
      <c r="F769" t="s">
        <v>36</v>
      </c>
      <c r="G769">
        <v>100003</v>
      </c>
      <c r="H769" s="3" t="s">
        <v>199</v>
      </c>
      <c r="I769" t="s">
        <v>56</v>
      </c>
      <c r="J769">
        <v>100018</v>
      </c>
      <c r="K769" t="s">
        <v>24</v>
      </c>
      <c r="L769" t="s">
        <v>25</v>
      </c>
      <c r="M769" s="1">
        <v>45663</v>
      </c>
      <c r="N769" t="s">
        <v>26</v>
      </c>
      <c r="O769" t="s">
        <v>0</v>
      </c>
    </row>
    <row r="770" spans="1:15" x14ac:dyDescent="0.25">
      <c r="A770">
        <v>101801</v>
      </c>
      <c r="B770" t="s">
        <v>1140</v>
      </c>
      <c r="C770" t="str">
        <f>CONCATENATE(Table1[[#This Row],[SchoolName]],"—",Table1[[#This Row],[DistrictName]])</f>
        <v>Glenwood Secondary—Glenwood School District</v>
      </c>
      <c r="D770">
        <v>3048</v>
      </c>
      <c r="E770" t="s">
        <v>425</v>
      </c>
      <c r="F770" t="s">
        <v>36</v>
      </c>
      <c r="G770">
        <v>100003</v>
      </c>
      <c r="H770" s="2">
        <v>20401</v>
      </c>
      <c r="I770" t="s">
        <v>240</v>
      </c>
      <c r="J770">
        <v>100093</v>
      </c>
      <c r="K770" t="s">
        <v>24</v>
      </c>
      <c r="L770" t="s">
        <v>25</v>
      </c>
      <c r="M770" s="1">
        <v>45663</v>
      </c>
      <c r="N770" t="s">
        <v>26</v>
      </c>
      <c r="O770" t="s">
        <v>0</v>
      </c>
    </row>
    <row r="771" spans="1:15" x14ac:dyDescent="0.25">
      <c r="A771">
        <v>102723</v>
      </c>
      <c r="B771" t="s">
        <v>2301</v>
      </c>
      <c r="C771" t="str">
        <f>CONCATENATE(Table1[[#This Row],[SchoolName]],"—",Table1[[#This Row],[DistrictName]])</f>
        <v>Glover Middle School—Spokane School District</v>
      </c>
      <c r="D771">
        <v>3258</v>
      </c>
      <c r="E771" t="s">
        <v>623</v>
      </c>
      <c r="F771" t="s">
        <v>28</v>
      </c>
      <c r="G771">
        <v>100001</v>
      </c>
      <c r="H771" s="2">
        <v>32081</v>
      </c>
      <c r="I771" t="s">
        <v>597</v>
      </c>
      <c r="J771">
        <v>100247</v>
      </c>
      <c r="K771" t="s">
        <v>24</v>
      </c>
      <c r="L771" t="s">
        <v>25</v>
      </c>
      <c r="M771" s="1">
        <v>45663</v>
      </c>
      <c r="N771" t="s">
        <v>26</v>
      </c>
      <c r="O771" t="s">
        <v>0</v>
      </c>
    </row>
    <row r="772" spans="1:15" x14ac:dyDescent="0.25">
      <c r="A772">
        <v>102649</v>
      </c>
      <c r="B772" t="s">
        <v>2366</v>
      </c>
      <c r="C772" t="str">
        <f>CONCATENATE(Table1[[#This Row],[SchoolName]],"—",Table1[[#This Row],[DistrictName]])</f>
        <v>Gold Bar Elementary—Sultan School District</v>
      </c>
      <c r="D772">
        <v>4399</v>
      </c>
      <c r="E772" t="s">
        <v>93</v>
      </c>
      <c r="F772" t="s">
        <v>46</v>
      </c>
      <c r="G772">
        <v>100009</v>
      </c>
      <c r="H772" s="2">
        <v>31311</v>
      </c>
      <c r="I772" t="s">
        <v>615</v>
      </c>
      <c r="J772">
        <v>100257</v>
      </c>
      <c r="K772" t="s">
        <v>24</v>
      </c>
      <c r="L772" t="s">
        <v>25</v>
      </c>
      <c r="M772" s="1">
        <v>45663</v>
      </c>
      <c r="N772" t="s">
        <v>26</v>
      </c>
      <c r="O772" t="s">
        <v>0</v>
      </c>
    </row>
    <row r="773" spans="1:15" x14ac:dyDescent="0.25">
      <c r="A773">
        <v>101808</v>
      </c>
      <c r="B773" t="s">
        <v>1141</v>
      </c>
      <c r="C773" t="str">
        <f>CONCATENATE(Table1[[#This Row],[SchoolName]],"—",Table1[[#This Row],[DistrictName]])</f>
        <v>Goldendale High School—Goldendale School District</v>
      </c>
      <c r="D773">
        <v>2856</v>
      </c>
      <c r="E773" t="s">
        <v>425</v>
      </c>
      <c r="F773" t="s">
        <v>32</v>
      </c>
      <c r="G773">
        <v>100002</v>
      </c>
      <c r="H773" s="2">
        <v>20404</v>
      </c>
      <c r="I773" t="s">
        <v>242</v>
      </c>
      <c r="J773">
        <v>100094</v>
      </c>
      <c r="K773" t="s">
        <v>24</v>
      </c>
      <c r="L773" t="s">
        <v>25</v>
      </c>
      <c r="M773" s="1">
        <v>45663</v>
      </c>
      <c r="N773" t="s">
        <v>26</v>
      </c>
      <c r="O773" t="s">
        <v>0</v>
      </c>
    </row>
    <row r="774" spans="1:15" x14ac:dyDescent="0.25">
      <c r="A774">
        <v>101809</v>
      </c>
      <c r="B774" t="s">
        <v>1142</v>
      </c>
      <c r="C774" t="str">
        <f>CONCATENATE(Table1[[#This Row],[SchoolName]],"—",Table1[[#This Row],[DistrictName]])</f>
        <v>Goldendale Middle School—Goldendale School District</v>
      </c>
      <c r="D774">
        <v>3393</v>
      </c>
      <c r="E774" t="s">
        <v>425</v>
      </c>
      <c r="F774" t="s">
        <v>32</v>
      </c>
      <c r="G774">
        <v>100002</v>
      </c>
      <c r="H774" s="2">
        <v>20404</v>
      </c>
      <c r="I774" t="s">
        <v>242</v>
      </c>
      <c r="J774">
        <v>100094</v>
      </c>
      <c r="K774" t="s">
        <v>24</v>
      </c>
      <c r="L774" t="s">
        <v>25</v>
      </c>
      <c r="M774" s="1">
        <v>45663</v>
      </c>
      <c r="N774" t="s">
        <v>26</v>
      </c>
      <c r="O774" t="s">
        <v>0</v>
      </c>
    </row>
    <row r="775" spans="1:15" x14ac:dyDescent="0.25">
      <c r="A775">
        <v>101807</v>
      </c>
      <c r="B775" t="s">
        <v>1143</v>
      </c>
      <c r="C775" t="str">
        <f>CONCATENATE(Table1[[#This Row],[SchoolName]],"—",Table1[[#This Row],[DistrictName]])</f>
        <v>Goldendale Primary School—Goldendale School District</v>
      </c>
      <c r="D775">
        <v>2677</v>
      </c>
      <c r="E775" t="s">
        <v>425</v>
      </c>
      <c r="F775" t="s">
        <v>32</v>
      </c>
      <c r="G775">
        <v>100002</v>
      </c>
      <c r="H775" s="2">
        <v>20404</v>
      </c>
      <c r="I775" t="s">
        <v>242</v>
      </c>
      <c r="J775">
        <v>100094</v>
      </c>
      <c r="K775" t="s">
        <v>24</v>
      </c>
      <c r="L775" t="s">
        <v>25</v>
      </c>
      <c r="M775" s="1">
        <v>45663</v>
      </c>
      <c r="N775" t="s">
        <v>26</v>
      </c>
      <c r="O775" t="s">
        <v>0</v>
      </c>
    </row>
    <row r="776" spans="1:15" x14ac:dyDescent="0.25">
      <c r="A776">
        <v>104027</v>
      </c>
      <c r="B776" t="s">
        <v>1144</v>
      </c>
      <c r="C776" t="str">
        <f>CONCATENATE(Table1[[#This Row],[SchoolName]],"—",Table1[[#This Row],[DistrictName]])</f>
        <v>Goldendale Support Service Center—Goldendale School District</v>
      </c>
      <c r="D776">
        <v>5012</v>
      </c>
      <c r="E776" t="s">
        <v>425</v>
      </c>
      <c r="F776" t="s">
        <v>32</v>
      </c>
      <c r="G776">
        <v>100002</v>
      </c>
      <c r="H776" s="2">
        <v>20404</v>
      </c>
      <c r="I776" t="s">
        <v>242</v>
      </c>
      <c r="J776">
        <v>100094</v>
      </c>
      <c r="K776" t="s">
        <v>163</v>
      </c>
      <c r="L776" t="s">
        <v>25</v>
      </c>
      <c r="M776" s="1">
        <v>45663</v>
      </c>
      <c r="N776" t="s">
        <v>26</v>
      </c>
      <c r="O776" t="s">
        <v>0</v>
      </c>
    </row>
    <row r="777" spans="1:15" x14ac:dyDescent="0.25">
      <c r="A777">
        <v>104217</v>
      </c>
      <c r="B777" t="s">
        <v>2173</v>
      </c>
      <c r="C777" t="str">
        <f>CONCATENATE(Table1[[#This Row],[SchoolName]],"—",Table1[[#This Row],[DistrictName]])</f>
        <v>Good Beginnings Center—Sedro-Woolley School District</v>
      </c>
      <c r="D777">
        <v>5058</v>
      </c>
      <c r="E777" t="s">
        <v>76</v>
      </c>
      <c r="F777" t="s">
        <v>46</v>
      </c>
      <c r="G777">
        <v>100009</v>
      </c>
      <c r="H777" s="2">
        <v>29101</v>
      </c>
      <c r="I777" t="s">
        <v>561</v>
      </c>
      <c r="J777">
        <v>100230</v>
      </c>
      <c r="K777" t="s">
        <v>163</v>
      </c>
      <c r="L777" t="s">
        <v>25</v>
      </c>
      <c r="M777" s="1">
        <v>45663</v>
      </c>
      <c r="N777" t="s">
        <v>26</v>
      </c>
      <c r="O777" t="s">
        <v>0</v>
      </c>
    </row>
    <row r="778" spans="1:15" x14ac:dyDescent="0.25">
      <c r="A778">
        <v>102250</v>
      </c>
      <c r="B778" t="s">
        <v>1875</v>
      </c>
      <c r="C778" t="str">
        <f>CONCATENATE(Table1[[#This Row],[SchoolName]],"—",Table1[[#This Row],[DistrictName]])</f>
        <v>Goodman Middle School—Peninsula School District</v>
      </c>
      <c r="D778">
        <v>2294</v>
      </c>
      <c r="E778" t="s">
        <v>195</v>
      </c>
      <c r="F778" t="s">
        <v>52</v>
      </c>
      <c r="G778">
        <v>100006</v>
      </c>
      <c r="H778" s="2">
        <v>27401</v>
      </c>
      <c r="I778" t="s">
        <v>483</v>
      </c>
      <c r="J778">
        <v>100199</v>
      </c>
      <c r="K778" t="s">
        <v>24</v>
      </c>
      <c r="L778" t="s">
        <v>25</v>
      </c>
      <c r="M778" s="1">
        <v>45663</v>
      </c>
      <c r="N778" t="s">
        <v>26</v>
      </c>
      <c r="O778" t="s">
        <v>0</v>
      </c>
    </row>
    <row r="779" spans="1:15" x14ac:dyDescent="0.25">
      <c r="A779">
        <v>102055</v>
      </c>
      <c r="B779" t="s">
        <v>1931</v>
      </c>
      <c r="C779" t="str">
        <f>CONCATENATE(Table1[[#This Row],[SchoolName]],"—",Table1[[#This Row],[DistrictName]])</f>
        <v>Gov John Rogers High School—Puyallup School District</v>
      </c>
      <c r="D779">
        <v>3645</v>
      </c>
      <c r="E779" t="s">
        <v>195</v>
      </c>
      <c r="F779" t="s">
        <v>52</v>
      </c>
      <c r="G779">
        <v>100006</v>
      </c>
      <c r="H779" s="2">
        <v>27003</v>
      </c>
      <c r="I779" t="s">
        <v>504</v>
      </c>
      <c r="J779">
        <v>100207</v>
      </c>
      <c r="K779" t="s">
        <v>24</v>
      </c>
      <c r="L779" t="s">
        <v>25</v>
      </c>
      <c r="M779" s="1">
        <v>45663</v>
      </c>
      <c r="N779" t="s">
        <v>26</v>
      </c>
      <c r="O779" t="s">
        <v>0</v>
      </c>
    </row>
    <row r="780" spans="1:15" x14ac:dyDescent="0.25">
      <c r="A780">
        <v>102307</v>
      </c>
      <c r="B780" t="s">
        <v>388</v>
      </c>
      <c r="C780" t="str">
        <f>CONCATENATE(Table1[[#This Row],[SchoolName]],"—",Table1[[#This Row],[DistrictName]])</f>
        <v>Graham Elementary—Bethel School District</v>
      </c>
      <c r="D780">
        <v>4297</v>
      </c>
      <c r="E780" t="s">
        <v>195</v>
      </c>
      <c r="F780" t="s">
        <v>52</v>
      </c>
      <c r="G780">
        <v>100006</v>
      </c>
      <c r="H780" s="2">
        <v>27403</v>
      </c>
      <c r="I780" t="s">
        <v>69</v>
      </c>
      <c r="J780">
        <v>100022</v>
      </c>
      <c r="K780" t="s">
        <v>24</v>
      </c>
      <c r="L780" t="s">
        <v>25</v>
      </c>
      <c r="M780" s="1">
        <v>45663</v>
      </c>
      <c r="N780" t="s">
        <v>26</v>
      </c>
      <c r="O780" t="s">
        <v>0</v>
      </c>
    </row>
    <row r="781" spans="1:15" x14ac:dyDescent="0.25">
      <c r="A781">
        <v>101126</v>
      </c>
      <c r="B781" t="s">
        <v>2103</v>
      </c>
      <c r="C781" t="str">
        <f>CONCATENATE(Table1[[#This Row],[SchoolName]],"—",Table1[[#This Row],[DistrictName]])</f>
        <v>Graham Hill Elementary School—Seattle School District No. 1</v>
      </c>
      <c r="D781">
        <v>3378</v>
      </c>
      <c r="E781" t="s">
        <v>120</v>
      </c>
      <c r="F781" t="s">
        <v>52</v>
      </c>
      <c r="G781">
        <v>100006</v>
      </c>
      <c r="H781" s="2">
        <v>17001</v>
      </c>
      <c r="I781" t="s">
        <v>559</v>
      </c>
      <c r="J781">
        <v>100229</v>
      </c>
      <c r="K781" t="s">
        <v>24</v>
      </c>
      <c r="L781" t="s">
        <v>25</v>
      </c>
      <c r="M781" s="1">
        <v>45663</v>
      </c>
      <c r="N781" t="s">
        <v>26</v>
      </c>
      <c r="O781" t="s">
        <v>0</v>
      </c>
    </row>
    <row r="782" spans="1:15" x14ac:dyDescent="0.25">
      <c r="A782">
        <v>104150</v>
      </c>
      <c r="B782" t="s">
        <v>390</v>
      </c>
      <c r="C782" t="str">
        <f>CONCATENATE(Table1[[#This Row],[SchoolName]],"—",Table1[[#This Row],[DistrictName]])</f>
        <v>Graham Kapowsin High School—Bethel School District</v>
      </c>
      <c r="D782">
        <v>5033</v>
      </c>
      <c r="E782" t="s">
        <v>195</v>
      </c>
      <c r="F782" t="s">
        <v>52</v>
      </c>
      <c r="G782">
        <v>100006</v>
      </c>
      <c r="H782" s="2">
        <v>27403</v>
      </c>
      <c r="I782" t="s">
        <v>69</v>
      </c>
      <c r="J782">
        <v>100022</v>
      </c>
      <c r="K782" t="s">
        <v>24</v>
      </c>
      <c r="L782" t="s">
        <v>25</v>
      </c>
      <c r="M782" s="1">
        <v>45663</v>
      </c>
      <c r="N782" t="s">
        <v>26</v>
      </c>
      <c r="O782" t="s">
        <v>0</v>
      </c>
    </row>
    <row r="783" spans="1:15" x14ac:dyDescent="0.25">
      <c r="A783">
        <v>101951</v>
      </c>
      <c r="B783" t="s">
        <v>1780</v>
      </c>
      <c r="C783" t="str">
        <f>CONCATENATE(Table1[[#This Row],[SchoolName]],"—",Table1[[#This Row],[DistrictName]])</f>
        <v>Grainger Elementary—Okanogan School District</v>
      </c>
      <c r="D783">
        <v>2539</v>
      </c>
      <c r="E783" t="s">
        <v>470</v>
      </c>
      <c r="F783" t="s">
        <v>43</v>
      </c>
      <c r="G783">
        <v>100008</v>
      </c>
      <c r="H783" s="2">
        <v>24105</v>
      </c>
      <c r="I783" t="s">
        <v>442</v>
      </c>
      <c r="J783">
        <v>100181</v>
      </c>
      <c r="K783" t="s">
        <v>24</v>
      </c>
      <c r="L783" t="s">
        <v>25</v>
      </c>
      <c r="M783" s="1">
        <v>45663</v>
      </c>
      <c r="N783" t="s">
        <v>26</v>
      </c>
      <c r="O783" t="s">
        <v>0</v>
      </c>
    </row>
    <row r="784" spans="1:15" x14ac:dyDescent="0.25">
      <c r="A784">
        <v>102995</v>
      </c>
      <c r="B784" t="s">
        <v>2055</v>
      </c>
      <c r="C784" t="str">
        <f>CONCATENATE(Table1[[#This Row],[SchoolName]],"—",Table1[[#This Row],[DistrictName]])</f>
        <v>Grand Mound Elementary—Rochester School District</v>
      </c>
      <c r="D784">
        <v>3801</v>
      </c>
      <c r="E784" t="s">
        <v>977</v>
      </c>
      <c r="F784" t="s">
        <v>22</v>
      </c>
      <c r="G784">
        <v>100004</v>
      </c>
      <c r="H784" s="2">
        <v>34401</v>
      </c>
      <c r="I784" t="s">
        <v>543</v>
      </c>
      <c r="J784">
        <v>100223</v>
      </c>
      <c r="K784" t="s">
        <v>24</v>
      </c>
      <c r="L784" t="s">
        <v>25</v>
      </c>
      <c r="M784" s="1">
        <v>45663</v>
      </c>
      <c r="N784" t="s">
        <v>26</v>
      </c>
      <c r="O784" t="s">
        <v>0</v>
      </c>
    </row>
    <row r="785" spans="1:15" x14ac:dyDescent="0.25">
      <c r="A785">
        <v>104209</v>
      </c>
      <c r="B785" t="s">
        <v>1233</v>
      </c>
      <c r="C785" t="str">
        <f>CONCATENATE(Table1[[#This Row],[SchoolName]],"—",Table1[[#This Row],[DistrictName]])</f>
        <v>Grand Ridge Elementary—Issaquah School District</v>
      </c>
      <c r="D785">
        <v>5056</v>
      </c>
      <c r="E785" t="s">
        <v>120</v>
      </c>
      <c r="F785" t="s">
        <v>52</v>
      </c>
      <c r="G785">
        <v>100006</v>
      </c>
      <c r="H785" s="2">
        <v>17411</v>
      </c>
      <c r="I785" t="s">
        <v>286</v>
      </c>
      <c r="J785">
        <v>100111</v>
      </c>
      <c r="K785" t="s">
        <v>24</v>
      </c>
      <c r="L785" t="s">
        <v>25</v>
      </c>
      <c r="M785" s="1">
        <v>45663</v>
      </c>
      <c r="N785" t="s">
        <v>26</v>
      </c>
      <c r="O785" t="s">
        <v>0</v>
      </c>
    </row>
    <row r="786" spans="1:15" x14ac:dyDescent="0.25">
      <c r="A786">
        <v>103231</v>
      </c>
      <c r="B786" t="s">
        <v>1150</v>
      </c>
      <c r="C786" t="str">
        <f>CONCATENATE(Table1[[#This Row],[SchoolName]],"—",Table1[[#This Row],[DistrictName]])</f>
        <v>Grandview High School—Grandview School District</v>
      </c>
      <c r="D786">
        <v>2555</v>
      </c>
      <c r="E786" t="s">
        <v>870</v>
      </c>
      <c r="F786" t="s">
        <v>32</v>
      </c>
      <c r="G786">
        <v>100002</v>
      </c>
      <c r="H786" s="2">
        <v>39200</v>
      </c>
      <c r="I786" t="s">
        <v>246</v>
      </c>
      <c r="J786">
        <v>100096</v>
      </c>
      <c r="K786" t="s">
        <v>24</v>
      </c>
      <c r="L786" t="s">
        <v>25</v>
      </c>
      <c r="M786" s="1">
        <v>45663</v>
      </c>
      <c r="N786" t="s">
        <v>26</v>
      </c>
      <c r="O786" t="s">
        <v>0</v>
      </c>
    </row>
    <row r="787" spans="1:15" x14ac:dyDescent="0.25">
      <c r="A787">
        <v>103234</v>
      </c>
      <c r="B787" t="s">
        <v>1151</v>
      </c>
      <c r="C787" t="str">
        <f>CONCATENATE(Table1[[#This Row],[SchoolName]],"—",Table1[[#This Row],[DistrictName]])</f>
        <v>Grandview Middle School—Grandview School District</v>
      </c>
      <c r="D787">
        <v>3071</v>
      </c>
      <c r="E787" t="s">
        <v>870</v>
      </c>
      <c r="F787" t="s">
        <v>32</v>
      </c>
      <c r="G787">
        <v>100002</v>
      </c>
      <c r="H787" s="2">
        <v>39200</v>
      </c>
      <c r="I787" t="s">
        <v>246</v>
      </c>
      <c r="J787">
        <v>100096</v>
      </c>
      <c r="K787" t="s">
        <v>24</v>
      </c>
      <c r="L787" t="s">
        <v>25</v>
      </c>
      <c r="M787" s="1">
        <v>45663</v>
      </c>
      <c r="N787" t="s">
        <v>26</v>
      </c>
      <c r="O787" t="s">
        <v>0</v>
      </c>
    </row>
    <row r="788" spans="1:15" x14ac:dyDescent="0.25">
      <c r="A788">
        <v>103264</v>
      </c>
      <c r="B788" t="s">
        <v>1156</v>
      </c>
      <c r="C788" t="str">
        <f>CONCATENATE(Table1[[#This Row],[SchoolName]],"—",Table1[[#This Row],[DistrictName]])</f>
        <v>Granger High School—Granger School District</v>
      </c>
      <c r="D788">
        <v>3314</v>
      </c>
      <c r="E788" t="s">
        <v>870</v>
      </c>
      <c r="F788" t="s">
        <v>32</v>
      </c>
      <c r="G788">
        <v>100002</v>
      </c>
      <c r="H788" s="2">
        <v>39204</v>
      </c>
      <c r="I788" t="s">
        <v>248</v>
      </c>
      <c r="J788">
        <v>100097</v>
      </c>
      <c r="K788" t="s">
        <v>24</v>
      </c>
      <c r="L788" t="s">
        <v>25</v>
      </c>
      <c r="M788" s="1">
        <v>45663</v>
      </c>
      <c r="N788" t="s">
        <v>26</v>
      </c>
      <c r="O788" t="s">
        <v>0</v>
      </c>
    </row>
    <row r="789" spans="1:15" x14ac:dyDescent="0.25">
      <c r="A789">
        <v>103263</v>
      </c>
      <c r="B789" t="s">
        <v>1157</v>
      </c>
      <c r="C789" t="str">
        <f>CONCATENATE(Table1[[#This Row],[SchoolName]],"—",Table1[[#This Row],[DistrictName]])</f>
        <v>Granger Middle School—Granger School District</v>
      </c>
      <c r="D789">
        <v>2531</v>
      </c>
      <c r="E789" t="s">
        <v>870</v>
      </c>
      <c r="F789" t="s">
        <v>32</v>
      </c>
      <c r="G789">
        <v>100002</v>
      </c>
      <c r="H789" s="2">
        <v>39204</v>
      </c>
      <c r="I789" t="s">
        <v>248</v>
      </c>
      <c r="J789">
        <v>100097</v>
      </c>
      <c r="K789" t="s">
        <v>24</v>
      </c>
      <c r="L789" t="s">
        <v>25</v>
      </c>
      <c r="M789" s="1">
        <v>45663</v>
      </c>
      <c r="N789" t="s">
        <v>26</v>
      </c>
      <c r="O789" t="s">
        <v>0</v>
      </c>
    </row>
    <row r="790" spans="1:15" x14ac:dyDescent="0.25">
      <c r="A790">
        <v>102655</v>
      </c>
      <c r="B790" t="s">
        <v>1160</v>
      </c>
      <c r="C790" t="str">
        <f>CONCATENATE(Table1[[#This Row],[SchoolName]],"—",Table1[[#This Row],[DistrictName]])</f>
        <v>Granite Falls High School—Granite Falls School District</v>
      </c>
      <c r="D790">
        <v>2580</v>
      </c>
      <c r="E790" t="s">
        <v>93</v>
      </c>
      <c r="F790" t="s">
        <v>46</v>
      </c>
      <c r="G790">
        <v>100009</v>
      </c>
      <c r="H790" s="2">
        <v>31332</v>
      </c>
      <c r="I790" t="s">
        <v>250</v>
      </c>
      <c r="J790">
        <v>100098</v>
      </c>
      <c r="K790" t="s">
        <v>24</v>
      </c>
      <c r="L790" t="s">
        <v>25</v>
      </c>
      <c r="M790" s="1">
        <v>45663</v>
      </c>
      <c r="N790" t="s">
        <v>26</v>
      </c>
      <c r="O790" t="s">
        <v>0</v>
      </c>
    </row>
    <row r="791" spans="1:15" x14ac:dyDescent="0.25">
      <c r="A791">
        <v>102657</v>
      </c>
      <c r="B791" t="s">
        <v>1161</v>
      </c>
      <c r="C791" t="str">
        <f>CONCATENATE(Table1[[#This Row],[SchoolName]],"—",Table1[[#This Row],[DistrictName]])</f>
        <v>Granite Falls Middle School—Granite Falls School District</v>
      </c>
      <c r="D791">
        <v>4113</v>
      </c>
      <c r="E791" t="s">
        <v>93</v>
      </c>
      <c r="F791" t="s">
        <v>46</v>
      </c>
      <c r="G791">
        <v>100009</v>
      </c>
      <c r="H791" s="2">
        <v>31332</v>
      </c>
      <c r="I791" t="s">
        <v>250</v>
      </c>
      <c r="J791">
        <v>100098</v>
      </c>
      <c r="K791" t="s">
        <v>24</v>
      </c>
      <c r="L791" t="s">
        <v>25</v>
      </c>
      <c r="M791" s="1">
        <v>45663</v>
      </c>
      <c r="N791" t="s">
        <v>26</v>
      </c>
      <c r="O791" t="s">
        <v>0</v>
      </c>
    </row>
    <row r="792" spans="1:15" x14ac:dyDescent="0.25">
      <c r="A792">
        <v>105775</v>
      </c>
      <c r="B792" t="s">
        <v>1162</v>
      </c>
      <c r="C792" t="str">
        <f>CONCATENATE(Table1[[#This Row],[SchoolName]],"—",Table1[[#This Row],[DistrictName]])</f>
        <v>Granite Falls Open Doors—Granite Falls School District</v>
      </c>
      <c r="D792">
        <v>5349</v>
      </c>
      <c r="E792" t="s">
        <v>93</v>
      </c>
      <c r="F792" t="s">
        <v>46</v>
      </c>
      <c r="G792">
        <v>100009</v>
      </c>
      <c r="H792" s="2">
        <v>31332</v>
      </c>
      <c r="I792" t="s">
        <v>250</v>
      </c>
      <c r="J792">
        <v>100098</v>
      </c>
      <c r="K792" t="s">
        <v>42</v>
      </c>
      <c r="L792" t="s">
        <v>25</v>
      </c>
      <c r="M792" s="1">
        <v>45663</v>
      </c>
      <c r="N792" t="s">
        <v>26</v>
      </c>
      <c r="O792" t="s">
        <v>0</v>
      </c>
    </row>
    <row r="793" spans="1:15" x14ac:dyDescent="0.25">
      <c r="A793">
        <v>100728</v>
      </c>
      <c r="B793" t="s">
        <v>882</v>
      </c>
      <c r="C793" t="str">
        <f>CONCATENATE(Table1[[#This Row],[SchoolName]],"—",Table1[[#This Row],[DistrictName]])</f>
        <v>Grant Elementary School—Eastmont School District</v>
      </c>
      <c r="D793">
        <v>2966</v>
      </c>
      <c r="E793" t="s">
        <v>479</v>
      </c>
      <c r="F793" t="s">
        <v>43</v>
      </c>
      <c r="G793">
        <v>100008</v>
      </c>
      <c r="H793" s="3" t="s">
        <v>875</v>
      </c>
      <c r="I793" t="s">
        <v>181</v>
      </c>
      <c r="J793">
        <v>100072</v>
      </c>
      <c r="K793" t="s">
        <v>24</v>
      </c>
      <c r="L793" t="s">
        <v>25</v>
      </c>
      <c r="M793" s="1">
        <v>45663</v>
      </c>
      <c r="N793" t="s">
        <v>26</v>
      </c>
      <c r="O793" t="s">
        <v>0</v>
      </c>
    </row>
    <row r="794" spans="1:15" x14ac:dyDescent="0.25">
      <c r="A794">
        <v>102140</v>
      </c>
      <c r="B794" t="s">
        <v>882</v>
      </c>
      <c r="C794" t="str">
        <f>CONCATENATE(Table1[[#This Row],[SchoolName]],"—",Table1[[#This Row],[DistrictName]])</f>
        <v>Grant Elementary School—Tacoma School District</v>
      </c>
      <c r="D794">
        <v>3053</v>
      </c>
      <c r="E794" t="s">
        <v>195</v>
      </c>
      <c r="F794" t="s">
        <v>52</v>
      </c>
      <c r="G794">
        <v>100006</v>
      </c>
      <c r="H794" s="2">
        <v>27010</v>
      </c>
      <c r="I794" t="s">
        <v>632</v>
      </c>
      <c r="J794">
        <v>100261</v>
      </c>
      <c r="K794" t="s">
        <v>24</v>
      </c>
      <c r="L794" t="s">
        <v>25</v>
      </c>
      <c r="M794" s="1">
        <v>45663</v>
      </c>
      <c r="N794" t="s">
        <v>26</v>
      </c>
      <c r="O794" t="s">
        <v>0</v>
      </c>
    </row>
    <row r="795" spans="1:15" x14ac:dyDescent="0.25">
      <c r="A795">
        <v>100842</v>
      </c>
      <c r="B795" t="s">
        <v>963</v>
      </c>
      <c r="C795" t="str">
        <f>CONCATENATE(Table1[[#This Row],[SchoolName]],"—",Table1[[#This Row],[DistrictName]])</f>
        <v>Grant Elementary—Ephrata School District</v>
      </c>
      <c r="D795">
        <v>3092</v>
      </c>
      <c r="E795" t="s">
        <v>817</v>
      </c>
      <c r="F795" t="s">
        <v>43</v>
      </c>
      <c r="G795">
        <v>100008</v>
      </c>
      <c r="H795" s="2">
        <v>13165</v>
      </c>
      <c r="I795" t="s">
        <v>202</v>
      </c>
      <c r="J795">
        <v>100081</v>
      </c>
      <c r="K795" t="s">
        <v>24</v>
      </c>
      <c r="L795" t="s">
        <v>25</v>
      </c>
      <c r="M795" s="1">
        <v>45663</v>
      </c>
      <c r="N795" t="s">
        <v>26</v>
      </c>
      <c r="O795" t="s">
        <v>0</v>
      </c>
    </row>
    <row r="796" spans="1:15" x14ac:dyDescent="0.25">
      <c r="A796">
        <v>102736</v>
      </c>
      <c r="B796" t="s">
        <v>963</v>
      </c>
      <c r="C796" t="str">
        <f>CONCATENATE(Table1[[#This Row],[SchoolName]],"—",Table1[[#This Row],[DistrictName]])</f>
        <v>Grant Elementary—Spokane School District</v>
      </c>
      <c r="D796">
        <v>3729</v>
      </c>
      <c r="E796" t="s">
        <v>623</v>
      </c>
      <c r="F796" t="s">
        <v>28</v>
      </c>
      <c r="G796">
        <v>100001</v>
      </c>
      <c r="H796" s="2">
        <v>32081</v>
      </c>
      <c r="I796" t="s">
        <v>597</v>
      </c>
      <c r="J796">
        <v>100247</v>
      </c>
      <c r="K796" t="s">
        <v>24</v>
      </c>
      <c r="L796" t="s">
        <v>25</v>
      </c>
      <c r="M796" s="1">
        <v>45663</v>
      </c>
      <c r="N796" t="s">
        <v>26</v>
      </c>
      <c r="O796" t="s">
        <v>0</v>
      </c>
    </row>
    <row r="797" spans="1:15" x14ac:dyDescent="0.25">
      <c r="A797">
        <v>100348</v>
      </c>
      <c r="B797" t="s">
        <v>751</v>
      </c>
      <c r="C797" t="str">
        <f>CONCATENATE(Table1[[#This Row],[SchoolName]],"—",Table1[[#This Row],[DistrictName]])</f>
        <v>Grantham Elementary—Clarkston School District</v>
      </c>
      <c r="D797">
        <v>2962</v>
      </c>
      <c r="E797" t="s">
        <v>114</v>
      </c>
      <c r="F797" t="s">
        <v>39</v>
      </c>
      <c r="G797">
        <v>100007</v>
      </c>
      <c r="H797" s="3" t="s">
        <v>747</v>
      </c>
      <c r="I797" t="s">
        <v>125</v>
      </c>
      <c r="J797">
        <v>100045</v>
      </c>
      <c r="K797" t="s">
        <v>24</v>
      </c>
      <c r="L797" t="s">
        <v>25</v>
      </c>
      <c r="M797" s="1">
        <v>45663</v>
      </c>
      <c r="N797" t="s">
        <v>26</v>
      </c>
      <c r="O797" t="s">
        <v>0</v>
      </c>
    </row>
    <row r="798" spans="1:15" x14ac:dyDescent="0.25">
      <c r="A798">
        <v>101906</v>
      </c>
      <c r="B798" t="s">
        <v>1165</v>
      </c>
      <c r="C798" t="str">
        <f>CONCATENATE(Table1[[#This Row],[SchoolName]],"—",Table1[[#This Row],[DistrictName]])</f>
        <v>Grapeview Elementary &amp; Middle School—Grapeview School District</v>
      </c>
      <c r="D798">
        <v>2145</v>
      </c>
      <c r="E798" t="s">
        <v>1166</v>
      </c>
      <c r="F798" t="s">
        <v>22</v>
      </c>
      <c r="G798">
        <v>100004</v>
      </c>
      <c r="H798" s="2">
        <v>23054</v>
      </c>
      <c r="I798" t="s">
        <v>252</v>
      </c>
      <c r="J798">
        <v>100099</v>
      </c>
      <c r="K798" t="s">
        <v>24</v>
      </c>
      <c r="L798" t="s">
        <v>25</v>
      </c>
      <c r="M798" s="1">
        <v>45663</v>
      </c>
      <c r="N798" t="s">
        <v>26</v>
      </c>
      <c r="O798" t="s">
        <v>0</v>
      </c>
    </row>
    <row r="799" spans="1:15" x14ac:dyDescent="0.25">
      <c r="A799">
        <v>101591</v>
      </c>
      <c r="B799" t="s">
        <v>1307</v>
      </c>
      <c r="C799" t="str">
        <f>CONCATENATE(Table1[[#This Row],[SchoolName]],"—",Table1[[#This Row],[DistrictName]])</f>
        <v>Grass Lake Elementary School—Kent School District</v>
      </c>
      <c r="D799">
        <v>3708</v>
      </c>
      <c r="E799" t="s">
        <v>120</v>
      </c>
      <c r="F799" t="s">
        <v>52</v>
      </c>
      <c r="G799">
        <v>100006</v>
      </c>
      <c r="H799" s="2">
        <v>17415</v>
      </c>
      <c r="I799" t="s">
        <v>298</v>
      </c>
      <c r="J799">
        <v>100117</v>
      </c>
      <c r="K799" t="s">
        <v>24</v>
      </c>
      <c r="L799" t="s">
        <v>25</v>
      </c>
      <c r="M799" s="1">
        <v>45663</v>
      </c>
      <c r="N799" t="s">
        <v>26</v>
      </c>
      <c r="O799" t="s">
        <v>0</v>
      </c>
    </row>
    <row r="800" spans="1:15" x14ac:dyDescent="0.25">
      <c r="A800">
        <v>104854</v>
      </c>
      <c r="B800" t="s">
        <v>517</v>
      </c>
      <c r="C800" t="str">
        <f>CONCATENATE(Table1[[#This Row],[SchoolName]],"—",Table1[[#This Row],[DistrictName]])</f>
        <v>Grass Valley Elementary—Camas School District</v>
      </c>
      <c r="D800">
        <v>5158</v>
      </c>
      <c r="E800" t="s">
        <v>198</v>
      </c>
      <c r="F800" t="s">
        <v>36</v>
      </c>
      <c r="G800">
        <v>100003</v>
      </c>
      <c r="H800" s="3" t="s">
        <v>509</v>
      </c>
      <c r="I800" t="s">
        <v>89</v>
      </c>
      <c r="J800">
        <v>100031</v>
      </c>
      <c r="K800" t="s">
        <v>24</v>
      </c>
      <c r="L800" t="s">
        <v>25</v>
      </c>
      <c r="M800" s="1">
        <v>45663</v>
      </c>
      <c r="N800" t="s">
        <v>26</v>
      </c>
      <c r="O800" t="s">
        <v>0</v>
      </c>
    </row>
    <row r="801" spans="1:15" x14ac:dyDescent="0.25">
      <c r="A801">
        <v>106972</v>
      </c>
      <c r="B801" t="s">
        <v>773</v>
      </c>
      <c r="C801" t="str">
        <f>CONCATENATE(Table1[[#This Row],[SchoolName]],"—",Table1[[#This Row],[DistrictName]])</f>
        <v>Gravelly Lake K-12 Academy—Clover Park School District</v>
      </c>
      <c r="D801">
        <v>5751</v>
      </c>
      <c r="E801" t="s">
        <v>195</v>
      </c>
      <c r="F801" t="s">
        <v>52</v>
      </c>
      <c r="G801">
        <v>100006</v>
      </c>
      <c r="H801" s="2">
        <v>27400</v>
      </c>
      <c r="I801" t="s">
        <v>129</v>
      </c>
      <c r="J801">
        <v>100047</v>
      </c>
      <c r="K801" t="s">
        <v>31</v>
      </c>
      <c r="L801" t="s">
        <v>25</v>
      </c>
      <c r="M801" s="1">
        <v>45663</v>
      </c>
      <c r="N801" t="s">
        <v>26</v>
      </c>
      <c r="O801" t="s">
        <v>0</v>
      </c>
    </row>
    <row r="802" spans="1:15" x14ac:dyDescent="0.25">
      <c r="A802">
        <v>102124</v>
      </c>
      <c r="B802" t="s">
        <v>2419</v>
      </c>
      <c r="C802" t="str">
        <f>CONCATENATE(Table1[[#This Row],[SchoolName]],"—",Table1[[#This Row],[DistrictName]])</f>
        <v>Gray Middle School—Tacoma School District</v>
      </c>
      <c r="D802">
        <v>2377</v>
      </c>
      <c r="E802" t="s">
        <v>195</v>
      </c>
      <c r="F802" t="s">
        <v>52</v>
      </c>
      <c r="G802">
        <v>100006</v>
      </c>
      <c r="H802" s="2">
        <v>27010</v>
      </c>
      <c r="I802" t="s">
        <v>632</v>
      </c>
      <c r="J802">
        <v>100261</v>
      </c>
      <c r="K802" t="s">
        <v>24</v>
      </c>
      <c r="L802" t="s">
        <v>25</v>
      </c>
      <c r="M802" s="1">
        <v>45663</v>
      </c>
      <c r="N802" t="s">
        <v>26</v>
      </c>
      <c r="O802" t="s">
        <v>0</v>
      </c>
    </row>
    <row r="803" spans="1:15" x14ac:dyDescent="0.25">
      <c r="A803">
        <v>106145</v>
      </c>
      <c r="B803" t="s">
        <v>30</v>
      </c>
      <c r="C803" t="str">
        <f>CONCATENATE(Table1[[#This Row],[SchoolName]],"—",Table1[[#This Row],[DistrictName]])</f>
        <v>Grays Harbor Academy—Aberdeen School District</v>
      </c>
      <c r="D803">
        <v>5514</v>
      </c>
      <c r="E803" t="s">
        <v>21</v>
      </c>
      <c r="F803" t="s">
        <v>22</v>
      </c>
      <c r="G803">
        <v>100004</v>
      </c>
      <c r="H803" s="2">
        <v>14005</v>
      </c>
      <c r="I803" t="s">
        <v>23</v>
      </c>
      <c r="J803">
        <v>100010</v>
      </c>
      <c r="K803" t="s">
        <v>31</v>
      </c>
      <c r="L803" t="s">
        <v>25</v>
      </c>
      <c r="M803" s="1">
        <v>45663</v>
      </c>
      <c r="N803" t="s">
        <v>26</v>
      </c>
      <c r="O803" t="s">
        <v>0</v>
      </c>
    </row>
    <row r="804" spans="1:15" x14ac:dyDescent="0.25">
      <c r="A804">
        <v>100871</v>
      </c>
      <c r="B804" t="s">
        <v>34</v>
      </c>
      <c r="C804" t="str">
        <f>CONCATENATE(Table1[[#This Row],[SchoolName]],"—",Table1[[#This Row],[DistrictName]])</f>
        <v>Grays Harbor Juvenile Detention—Aberdeen School District</v>
      </c>
      <c r="D804">
        <v>4267</v>
      </c>
      <c r="E804" t="s">
        <v>21</v>
      </c>
      <c r="F804" t="s">
        <v>22</v>
      </c>
      <c r="G804">
        <v>100004</v>
      </c>
      <c r="H804" s="2">
        <v>14005</v>
      </c>
      <c r="I804" t="s">
        <v>23</v>
      </c>
      <c r="J804">
        <v>100010</v>
      </c>
      <c r="K804" t="s">
        <v>35</v>
      </c>
      <c r="L804" t="s">
        <v>25</v>
      </c>
      <c r="M804" s="1">
        <v>45663</v>
      </c>
      <c r="N804" t="s">
        <v>26</v>
      </c>
      <c r="O804" t="s">
        <v>0</v>
      </c>
    </row>
    <row r="805" spans="1:15" x14ac:dyDescent="0.25">
      <c r="A805">
        <v>102751</v>
      </c>
      <c r="B805" t="s">
        <v>1167</v>
      </c>
      <c r="C805" t="str">
        <f>CONCATENATE(Table1[[#This Row],[SchoolName]],"—",Table1[[#This Row],[DistrictName]])</f>
        <v>Great Northern Elementary—Great Northern School District</v>
      </c>
      <c r="D805">
        <v>2097</v>
      </c>
      <c r="E805" t="s">
        <v>623</v>
      </c>
      <c r="F805" t="s">
        <v>28</v>
      </c>
      <c r="G805">
        <v>100001</v>
      </c>
      <c r="H805" s="2">
        <v>32312</v>
      </c>
      <c r="I805" t="s">
        <v>254</v>
      </c>
      <c r="J805">
        <v>100100</v>
      </c>
      <c r="K805" t="s">
        <v>24</v>
      </c>
      <c r="L805" t="s">
        <v>25</v>
      </c>
      <c r="M805" s="1">
        <v>45663</v>
      </c>
      <c r="N805" t="s">
        <v>26</v>
      </c>
      <c r="O805" t="s">
        <v>0</v>
      </c>
    </row>
    <row r="806" spans="1:15" x14ac:dyDescent="0.25">
      <c r="A806">
        <v>101222</v>
      </c>
      <c r="B806" t="s">
        <v>1065</v>
      </c>
      <c r="C806" t="str">
        <f>CONCATENATE(Table1[[#This Row],[SchoolName]],"—",Table1[[#This Row],[DistrictName]])</f>
        <v>Green Gables Elementary School—Federal Way School District</v>
      </c>
      <c r="D806">
        <v>4426</v>
      </c>
      <c r="E806" t="s">
        <v>120</v>
      </c>
      <c r="F806" t="s">
        <v>52</v>
      </c>
      <c r="G806">
        <v>100006</v>
      </c>
      <c r="H806" s="2">
        <v>17210</v>
      </c>
      <c r="I806" t="s">
        <v>226</v>
      </c>
      <c r="J806">
        <v>100086</v>
      </c>
      <c r="K806" t="s">
        <v>24</v>
      </c>
      <c r="L806" t="s">
        <v>25</v>
      </c>
      <c r="M806" s="1">
        <v>45663</v>
      </c>
      <c r="N806" t="s">
        <v>26</v>
      </c>
      <c r="O806" t="s">
        <v>0</v>
      </c>
    </row>
    <row r="807" spans="1:15" x14ac:dyDescent="0.25">
      <c r="A807">
        <v>101855</v>
      </c>
      <c r="B807" t="s">
        <v>705</v>
      </c>
      <c r="C807" t="str">
        <f>CONCATENATE(Table1[[#This Row],[SchoolName]],"—",Table1[[#This Row],[DistrictName]])</f>
        <v>Green Hill Academic School—Chehalis School District</v>
      </c>
      <c r="D807">
        <v>2027</v>
      </c>
      <c r="E807" t="s">
        <v>68</v>
      </c>
      <c r="F807" t="s">
        <v>22</v>
      </c>
      <c r="G807">
        <v>100004</v>
      </c>
      <c r="H807" s="2">
        <v>21302</v>
      </c>
      <c r="I807" t="s">
        <v>112</v>
      </c>
      <c r="J807">
        <v>100041</v>
      </c>
      <c r="K807" t="s">
        <v>706</v>
      </c>
      <c r="L807" t="s">
        <v>25</v>
      </c>
      <c r="M807" s="1">
        <v>45663</v>
      </c>
      <c r="N807" t="s">
        <v>26</v>
      </c>
      <c r="O807" t="s">
        <v>0</v>
      </c>
    </row>
    <row r="808" spans="1:15" x14ac:dyDescent="0.25">
      <c r="A808">
        <v>101036</v>
      </c>
      <c r="B808" t="s">
        <v>2104</v>
      </c>
      <c r="C808" t="str">
        <f>CONCATENATE(Table1[[#This Row],[SchoolName]],"—",Table1[[#This Row],[DistrictName]])</f>
        <v>Green Lake Elementary School—Seattle School District No. 1</v>
      </c>
      <c r="D808">
        <v>2061</v>
      </c>
      <c r="E808" t="s">
        <v>120</v>
      </c>
      <c r="F808" t="s">
        <v>52</v>
      </c>
      <c r="G808">
        <v>100006</v>
      </c>
      <c r="H808" s="2">
        <v>17001</v>
      </c>
      <c r="I808" t="s">
        <v>559</v>
      </c>
      <c r="J808">
        <v>100229</v>
      </c>
      <c r="K808" t="s">
        <v>24</v>
      </c>
      <c r="L808" t="s">
        <v>25</v>
      </c>
      <c r="M808" s="1">
        <v>45663</v>
      </c>
      <c r="N808" t="s">
        <v>26</v>
      </c>
      <c r="O808" t="s">
        <v>0</v>
      </c>
    </row>
    <row r="809" spans="1:15" x14ac:dyDescent="0.25">
      <c r="A809">
        <v>101735</v>
      </c>
      <c r="B809" t="s">
        <v>604</v>
      </c>
      <c r="C809" t="str">
        <f>CONCATENATE(Table1[[#This Row],[SchoolName]],"—",Table1[[#This Row],[DistrictName]])</f>
        <v>Green Mountain Elementary—Central Kitsap School District</v>
      </c>
      <c r="D809">
        <v>4393</v>
      </c>
      <c r="E809" t="s">
        <v>174</v>
      </c>
      <c r="F809" t="s">
        <v>49</v>
      </c>
      <c r="G809">
        <v>100005</v>
      </c>
      <c r="H809" s="2">
        <v>18401</v>
      </c>
      <c r="I809" t="s">
        <v>106</v>
      </c>
      <c r="J809">
        <v>100038</v>
      </c>
      <c r="K809" t="s">
        <v>24</v>
      </c>
      <c r="L809" t="s">
        <v>25</v>
      </c>
      <c r="M809" s="1">
        <v>45663</v>
      </c>
      <c r="N809" t="s">
        <v>26</v>
      </c>
      <c r="O809" t="s">
        <v>0</v>
      </c>
    </row>
    <row r="810" spans="1:15" x14ac:dyDescent="0.25">
      <c r="A810">
        <v>100574</v>
      </c>
      <c r="B810" t="s">
        <v>1168</v>
      </c>
      <c r="C810" t="str">
        <f>CONCATENATE(Table1[[#This Row],[SchoolName]],"—",Table1[[#This Row],[DistrictName]])</f>
        <v>Green Mountain School—Green Mountain School District</v>
      </c>
      <c r="D810">
        <v>2484</v>
      </c>
      <c r="E810" t="s">
        <v>198</v>
      </c>
      <c r="F810" t="s">
        <v>36</v>
      </c>
      <c r="G810">
        <v>100003</v>
      </c>
      <c r="H810" s="3" t="s">
        <v>1169</v>
      </c>
      <c r="I810" t="s">
        <v>256</v>
      </c>
      <c r="J810">
        <v>100101</v>
      </c>
      <c r="K810" t="s">
        <v>24</v>
      </c>
      <c r="L810" t="s">
        <v>25</v>
      </c>
      <c r="M810" s="1">
        <v>45663</v>
      </c>
      <c r="N810" t="s">
        <v>26</v>
      </c>
      <c r="O810" t="s">
        <v>0</v>
      </c>
    </row>
    <row r="811" spans="1:15" x14ac:dyDescent="0.25">
      <c r="A811">
        <v>103013</v>
      </c>
      <c r="B811" t="s">
        <v>2581</v>
      </c>
      <c r="C811" t="str">
        <f>CONCATENATE(Table1[[#This Row],[SchoolName]],"—",Table1[[#This Row],[DistrictName]])</f>
        <v>Green Park Elementary School—Walla Walla Public Schools</v>
      </c>
      <c r="D811">
        <v>2078</v>
      </c>
      <c r="E811" t="s">
        <v>797</v>
      </c>
      <c r="F811" t="s">
        <v>39</v>
      </c>
      <c r="G811">
        <v>100007</v>
      </c>
      <c r="H811" s="2">
        <v>36140</v>
      </c>
      <c r="I811" t="s">
        <v>678</v>
      </c>
      <c r="J811">
        <v>100283</v>
      </c>
      <c r="K811" t="s">
        <v>24</v>
      </c>
      <c r="L811" t="s">
        <v>25</v>
      </c>
      <c r="M811" s="1">
        <v>45663</v>
      </c>
      <c r="N811" t="s">
        <v>26</v>
      </c>
      <c r="O811" t="s">
        <v>0</v>
      </c>
    </row>
    <row r="812" spans="1:15" x14ac:dyDescent="0.25">
      <c r="A812">
        <v>102785</v>
      </c>
      <c r="B812" t="s">
        <v>643</v>
      </c>
      <c r="C812" t="str">
        <f>CONCATENATE(Table1[[#This Row],[SchoolName]],"—",Table1[[#This Row],[DistrictName]])</f>
        <v>Greenacres Elementary—Central Valley School District</v>
      </c>
      <c r="D812">
        <v>2157</v>
      </c>
      <c r="E812" t="s">
        <v>623</v>
      </c>
      <c r="F812" t="s">
        <v>28</v>
      </c>
      <c r="G812">
        <v>100001</v>
      </c>
      <c r="H812" s="2">
        <v>32356</v>
      </c>
      <c r="I812" t="s">
        <v>108</v>
      </c>
      <c r="J812">
        <v>100039</v>
      </c>
      <c r="K812" t="s">
        <v>24</v>
      </c>
      <c r="L812" t="s">
        <v>25</v>
      </c>
      <c r="M812" s="1">
        <v>45663</v>
      </c>
      <c r="N812" t="s">
        <v>26</v>
      </c>
      <c r="O812" t="s">
        <v>0</v>
      </c>
    </row>
    <row r="813" spans="1:15" x14ac:dyDescent="0.25">
      <c r="A813">
        <v>102797</v>
      </c>
      <c r="B813" t="s">
        <v>645</v>
      </c>
      <c r="C813" t="str">
        <f>CONCATENATE(Table1[[#This Row],[SchoolName]],"—",Table1[[#This Row],[DistrictName]])</f>
        <v>Greenacres Middle School—Central Valley School District</v>
      </c>
      <c r="D813">
        <v>3573</v>
      </c>
      <c r="E813" t="s">
        <v>623</v>
      </c>
      <c r="F813" t="s">
        <v>28</v>
      </c>
      <c r="G813">
        <v>100001</v>
      </c>
      <c r="H813" s="2">
        <v>32356</v>
      </c>
      <c r="I813" t="s">
        <v>108</v>
      </c>
      <c r="J813">
        <v>100039</v>
      </c>
      <c r="K813" t="s">
        <v>24</v>
      </c>
      <c r="L813" t="s">
        <v>25</v>
      </c>
      <c r="M813" s="1">
        <v>45663</v>
      </c>
      <c r="N813" t="s">
        <v>26</v>
      </c>
      <c r="O813" t="s">
        <v>0</v>
      </c>
    </row>
    <row r="814" spans="1:15" x14ac:dyDescent="0.25">
      <c r="A814">
        <v>101053</v>
      </c>
      <c r="B814" t="s">
        <v>2105</v>
      </c>
      <c r="C814" t="str">
        <f>CONCATENATE(Table1[[#This Row],[SchoolName]],"—",Table1[[#This Row],[DistrictName]])</f>
        <v>Greenwood Elementary School—Seattle School District No. 1</v>
      </c>
      <c r="D814">
        <v>2123</v>
      </c>
      <c r="E814" t="s">
        <v>120</v>
      </c>
      <c r="F814" t="s">
        <v>52</v>
      </c>
      <c r="G814">
        <v>100006</v>
      </c>
      <c r="H814" s="2">
        <v>17001</v>
      </c>
      <c r="I814" t="s">
        <v>559</v>
      </c>
      <c r="J814">
        <v>100229</v>
      </c>
      <c r="K814" t="s">
        <v>24</v>
      </c>
      <c r="L814" t="s">
        <v>25</v>
      </c>
      <c r="M814" s="1">
        <v>45663</v>
      </c>
      <c r="N814" t="s">
        <v>26</v>
      </c>
      <c r="O814" t="s">
        <v>0</v>
      </c>
    </row>
    <row r="815" spans="1:15" x14ac:dyDescent="0.25">
      <c r="A815">
        <v>101268</v>
      </c>
      <c r="B815" t="s">
        <v>1183</v>
      </c>
      <c r="C815" t="str">
        <f>CONCATENATE(Table1[[#This Row],[SchoolName]],"—",Table1[[#This Row],[DistrictName]])</f>
        <v>Gregory Heights Elementary—Highline School District</v>
      </c>
      <c r="D815">
        <v>2844</v>
      </c>
      <c r="E815" t="s">
        <v>120</v>
      </c>
      <c r="F815" t="s">
        <v>52</v>
      </c>
      <c r="G815">
        <v>100006</v>
      </c>
      <c r="H815" s="2">
        <v>17401</v>
      </c>
      <c r="I815" t="s">
        <v>264</v>
      </c>
      <c r="J815">
        <v>100105</v>
      </c>
      <c r="K815" t="s">
        <v>24</v>
      </c>
      <c r="L815" t="s">
        <v>25</v>
      </c>
      <c r="M815" s="1">
        <v>45663</v>
      </c>
      <c r="N815" t="s">
        <v>26</v>
      </c>
      <c r="O815" t="s">
        <v>0</v>
      </c>
    </row>
    <row r="816" spans="1:15" x14ac:dyDescent="0.25">
      <c r="A816">
        <v>100498</v>
      </c>
      <c r="B816" t="s">
        <v>2192</v>
      </c>
      <c r="C816" t="str">
        <f>CONCATENATE(Table1[[#This Row],[SchoolName]],"—",Table1[[#This Row],[DistrictName]])</f>
        <v>Greywolf Elementary School—Sequim School District</v>
      </c>
      <c r="D816">
        <v>4378</v>
      </c>
      <c r="E816" t="s">
        <v>537</v>
      </c>
      <c r="F816" t="s">
        <v>49</v>
      </c>
      <c r="G816">
        <v>100005</v>
      </c>
      <c r="H816" s="3" t="s">
        <v>2191</v>
      </c>
      <c r="I816" t="s">
        <v>568</v>
      </c>
      <c r="J816">
        <v>100233</v>
      </c>
      <c r="K816" t="s">
        <v>24</v>
      </c>
      <c r="L816" t="s">
        <v>25</v>
      </c>
      <c r="M816" s="1">
        <v>45663</v>
      </c>
      <c r="N816" t="s">
        <v>26</v>
      </c>
      <c r="O816" t="s">
        <v>0</v>
      </c>
    </row>
    <row r="817" spans="1:15" x14ac:dyDescent="0.25">
      <c r="A817">
        <v>106208</v>
      </c>
      <c r="B817" t="s">
        <v>2070</v>
      </c>
      <c r="C817" t="str">
        <f>CONCATENATE(Table1[[#This Row],[SchoolName]],"—",Table1[[#This Row],[DistrictName]])</f>
        <v>Griffin Bay School Open Doors—San Juan Island School District</v>
      </c>
      <c r="D817">
        <v>5559</v>
      </c>
      <c r="E817" t="s">
        <v>1467</v>
      </c>
      <c r="F817" t="s">
        <v>46</v>
      </c>
      <c r="G817">
        <v>100009</v>
      </c>
      <c r="H817" s="2">
        <v>28149</v>
      </c>
      <c r="I817" t="s">
        <v>555</v>
      </c>
      <c r="J817">
        <v>100227</v>
      </c>
      <c r="K817" t="s">
        <v>31</v>
      </c>
      <c r="L817" t="s">
        <v>25</v>
      </c>
      <c r="M817" s="1">
        <v>45663</v>
      </c>
      <c r="N817" t="s">
        <v>26</v>
      </c>
      <c r="O817" t="s">
        <v>0</v>
      </c>
    </row>
    <row r="818" spans="1:15" x14ac:dyDescent="0.25">
      <c r="A818">
        <v>103920</v>
      </c>
      <c r="B818" t="s">
        <v>2069</v>
      </c>
      <c r="C818" t="str">
        <f>CONCATENATE(Table1[[#This Row],[SchoolName]],"—",Table1[[#This Row],[DistrictName]])</f>
        <v>Griffin Bay School—San Juan Island School District</v>
      </c>
      <c r="D818">
        <v>1963</v>
      </c>
      <c r="E818" t="s">
        <v>1467</v>
      </c>
      <c r="F818" t="s">
        <v>46</v>
      </c>
      <c r="G818">
        <v>100009</v>
      </c>
      <c r="H818" s="2">
        <v>28149</v>
      </c>
      <c r="I818" t="s">
        <v>555</v>
      </c>
      <c r="J818">
        <v>100227</v>
      </c>
      <c r="K818" t="s">
        <v>31</v>
      </c>
      <c r="L818" t="s">
        <v>25</v>
      </c>
      <c r="M818" s="1">
        <v>45663</v>
      </c>
      <c r="N818" t="s">
        <v>26</v>
      </c>
      <c r="O818" t="s">
        <v>0</v>
      </c>
    </row>
    <row r="819" spans="1:15" x14ac:dyDescent="0.25">
      <c r="A819">
        <v>102989</v>
      </c>
      <c r="B819" t="s">
        <v>1170</v>
      </c>
      <c r="C819" t="str">
        <f>CONCATENATE(Table1[[#This Row],[SchoolName]],"—",Table1[[#This Row],[DistrictName]])</f>
        <v>Griffin School—Griffin School District</v>
      </c>
      <c r="D819">
        <v>2406</v>
      </c>
      <c r="E819" t="s">
        <v>977</v>
      </c>
      <c r="F819" t="s">
        <v>22</v>
      </c>
      <c r="G819">
        <v>100004</v>
      </c>
      <c r="H819" s="2">
        <v>34324</v>
      </c>
      <c r="I819" t="s">
        <v>258</v>
      </c>
      <c r="J819">
        <v>100102</v>
      </c>
      <c r="K819" t="s">
        <v>24</v>
      </c>
      <c r="L819" t="s">
        <v>25</v>
      </c>
      <c r="M819" s="1">
        <v>45663</v>
      </c>
      <c r="N819" t="s">
        <v>26</v>
      </c>
      <c r="O819" t="s">
        <v>0</v>
      </c>
    </row>
    <row r="820" spans="1:15" x14ac:dyDescent="0.25">
      <c r="A820">
        <v>104695</v>
      </c>
      <c r="B820" t="s">
        <v>1500</v>
      </c>
      <c r="C820" t="str">
        <f>CONCATENATE(Table1[[#This Row],[SchoolName]],"—",Table1[[#This Row],[DistrictName]])</f>
        <v>Grove Elementary—Marysville School District</v>
      </c>
      <c r="D820">
        <v>5123</v>
      </c>
      <c r="E820" t="s">
        <v>93</v>
      </c>
      <c r="F820" t="s">
        <v>46</v>
      </c>
      <c r="G820">
        <v>100009</v>
      </c>
      <c r="H820" s="2">
        <v>31025</v>
      </c>
      <c r="I820" t="s">
        <v>359</v>
      </c>
      <c r="J820">
        <v>100142</v>
      </c>
      <c r="K820" t="s">
        <v>24</v>
      </c>
      <c r="L820" t="s">
        <v>25</v>
      </c>
      <c r="M820" s="1">
        <v>45663</v>
      </c>
      <c r="N820" t="s">
        <v>26</v>
      </c>
      <c r="O820" t="s">
        <v>0</v>
      </c>
    </row>
    <row r="821" spans="1:15" x14ac:dyDescent="0.25">
      <c r="A821">
        <v>102991</v>
      </c>
      <c r="B821" t="s">
        <v>2056</v>
      </c>
      <c r="C821" t="str">
        <f>CONCATENATE(Table1[[#This Row],[SchoolName]],"—",Table1[[#This Row],[DistrictName]])</f>
        <v>H.e.a.r.t. High School—Rochester School District</v>
      </c>
      <c r="D821">
        <v>1735</v>
      </c>
      <c r="E821" t="s">
        <v>977</v>
      </c>
      <c r="F821" t="s">
        <v>22</v>
      </c>
      <c r="G821">
        <v>100004</v>
      </c>
      <c r="H821" s="2">
        <v>34401</v>
      </c>
      <c r="I821" t="s">
        <v>543</v>
      </c>
      <c r="J821">
        <v>100223</v>
      </c>
      <c r="K821" t="s">
        <v>31</v>
      </c>
      <c r="L821" t="s">
        <v>25</v>
      </c>
      <c r="M821" s="1">
        <v>45663</v>
      </c>
      <c r="N821" t="s">
        <v>26</v>
      </c>
      <c r="O821" t="s">
        <v>0</v>
      </c>
    </row>
    <row r="822" spans="1:15" x14ac:dyDescent="0.25">
      <c r="A822">
        <v>101322</v>
      </c>
      <c r="B822" t="s">
        <v>1981</v>
      </c>
      <c r="C822" t="str">
        <f>CONCATENATE(Table1[[#This Row],[SchoolName]],"—",Table1[[#This Row],[DistrictName]])</f>
        <v>H.O.M.E. Program—Renton School District</v>
      </c>
      <c r="D822">
        <v>1784</v>
      </c>
      <c r="E822" t="s">
        <v>120</v>
      </c>
      <c r="F822" t="s">
        <v>52</v>
      </c>
      <c r="G822">
        <v>100006</v>
      </c>
      <c r="H822" s="2">
        <v>17403</v>
      </c>
      <c r="I822" t="s">
        <v>525</v>
      </c>
      <c r="J822">
        <v>100216</v>
      </c>
      <c r="K822" t="s">
        <v>31</v>
      </c>
      <c r="L822" t="s">
        <v>25</v>
      </c>
      <c r="M822" s="1">
        <v>45663</v>
      </c>
      <c r="N822" t="s">
        <v>26</v>
      </c>
      <c r="O822" t="s">
        <v>0</v>
      </c>
    </row>
    <row r="823" spans="1:15" x14ac:dyDescent="0.25">
      <c r="A823">
        <v>101691</v>
      </c>
      <c r="B823" t="s">
        <v>182</v>
      </c>
      <c r="C823" t="str">
        <f>CONCATENATE(Table1[[#This Row],[SchoolName]],"—",Table1[[#This Row],[DistrictName]])</f>
        <v>Halilts Elementary School—Bainbridge Island School District</v>
      </c>
      <c r="D823">
        <v>3043</v>
      </c>
      <c r="E823" t="s">
        <v>174</v>
      </c>
      <c r="F823" t="s">
        <v>52</v>
      </c>
      <c r="G823">
        <v>100006</v>
      </c>
      <c r="H823" s="2">
        <v>18303</v>
      </c>
      <c r="I823" t="s">
        <v>50</v>
      </c>
      <c r="J823">
        <v>100017</v>
      </c>
      <c r="K823" t="s">
        <v>24</v>
      </c>
      <c r="L823" t="s">
        <v>25</v>
      </c>
      <c r="M823" s="1">
        <v>45663</v>
      </c>
      <c r="N823" t="s">
        <v>26</v>
      </c>
      <c r="O823" t="s">
        <v>0</v>
      </c>
    </row>
    <row r="824" spans="1:15" x14ac:dyDescent="0.25">
      <c r="A824">
        <v>104002</v>
      </c>
      <c r="B824" t="s">
        <v>99</v>
      </c>
      <c r="C824" t="str">
        <f>CONCATENATE(Table1[[#This Row],[SchoolName]],"—",Table1[[#This Row],[DistrictName]])</f>
        <v>Haller Middle School—Arlington School District</v>
      </c>
      <c r="D824">
        <v>5010</v>
      </c>
      <c r="E824" t="s">
        <v>93</v>
      </c>
      <c r="F824" t="s">
        <v>46</v>
      </c>
      <c r="G824">
        <v>100009</v>
      </c>
      <c r="H824" s="2">
        <v>31016</v>
      </c>
      <c r="I824" t="s">
        <v>40</v>
      </c>
      <c r="J824">
        <v>100014</v>
      </c>
      <c r="K824" t="s">
        <v>24</v>
      </c>
      <c r="L824" t="s">
        <v>25</v>
      </c>
      <c r="M824" s="1">
        <v>45663</v>
      </c>
      <c r="N824" t="s">
        <v>26</v>
      </c>
      <c r="O824" t="s">
        <v>0</v>
      </c>
    </row>
    <row r="825" spans="1:15" x14ac:dyDescent="0.25">
      <c r="A825">
        <v>102766</v>
      </c>
      <c r="B825" t="s">
        <v>1530</v>
      </c>
      <c r="C825" t="str">
        <f>CONCATENATE(Table1[[#This Row],[SchoolName]],"—",Table1[[#This Row],[DistrictName]])</f>
        <v>Hallett Elementary School—Medical Lake School District</v>
      </c>
      <c r="D825">
        <v>4483</v>
      </c>
      <c r="E825" t="s">
        <v>623</v>
      </c>
      <c r="F825" t="s">
        <v>28</v>
      </c>
      <c r="G825">
        <v>100001</v>
      </c>
      <c r="H825" s="2">
        <v>32326</v>
      </c>
      <c r="I825" t="s">
        <v>365</v>
      </c>
      <c r="J825">
        <v>100145</v>
      </c>
      <c r="K825" t="s">
        <v>24</v>
      </c>
      <c r="L825" t="s">
        <v>25</v>
      </c>
      <c r="M825" s="1">
        <v>45663</v>
      </c>
      <c r="N825" t="s">
        <v>26</v>
      </c>
      <c r="O825" t="s">
        <v>0</v>
      </c>
    </row>
    <row r="826" spans="1:15" x14ac:dyDescent="0.25">
      <c r="A826">
        <v>102717</v>
      </c>
      <c r="B826" t="s">
        <v>2302</v>
      </c>
      <c r="C826" t="str">
        <f>CONCATENATE(Table1[[#This Row],[SchoolName]],"—",Table1[[#This Row],[DistrictName]])</f>
        <v>Hamblen Elementary—Spokane School District</v>
      </c>
      <c r="D826">
        <v>3007</v>
      </c>
      <c r="E826" t="s">
        <v>623</v>
      </c>
      <c r="F826" t="s">
        <v>28</v>
      </c>
      <c r="G826">
        <v>100001</v>
      </c>
      <c r="H826" s="2">
        <v>32081</v>
      </c>
      <c r="I826" t="s">
        <v>597</v>
      </c>
      <c r="J826">
        <v>100247</v>
      </c>
      <c r="K826" t="s">
        <v>24</v>
      </c>
      <c r="L826" t="s">
        <v>25</v>
      </c>
      <c r="M826" s="1">
        <v>45663</v>
      </c>
      <c r="N826" t="s">
        <v>26</v>
      </c>
      <c r="O826" t="s">
        <v>0</v>
      </c>
    </row>
    <row r="827" spans="1:15" x14ac:dyDescent="0.25">
      <c r="A827">
        <v>100482</v>
      </c>
      <c r="B827" t="s">
        <v>1895</v>
      </c>
      <c r="C827" t="str">
        <f>CONCATENATE(Table1[[#This Row],[SchoolName]],"—",Table1[[#This Row],[DistrictName]])</f>
        <v>Hamilton Elementary—Port Angeles School District</v>
      </c>
      <c r="D827">
        <v>3079</v>
      </c>
      <c r="E827" t="s">
        <v>537</v>
      </c>
      <c r="F827" t="s">
        <v>49</v>
      </c>
      <c r="G827">
        <v>100005</v>
      </c>
      <c r="H827" s="3" t="s">
        <v>1893</v>
      </c>
      <c r="I827" t="s">
        <v>492</v>
      </c>
      <c r="J827">
        <v>100202</v>
      </c>
      <c r="K827" t="s">
        <v>24</v>
      </c>
      <c r="L827" t="s">
        <v>25</v>
      </c>
      <c r="M827" s="1">
        <v>45663</v>
      </c>
      <c r="N827" t="s">
        <v>26</v>
      </c>
      <c r="O827" t="s">
        <v>0</v>
      </c>
    </row>
    <row r="828" spans="1:15" x14ac:dyDescent="0.25">
      <c r="A828">
        <v>101086</v>
      </c>
      <c r="B828" t="s">
        <v>2106</v>
      </c>
      <c r="C828" t="str">
        <f>CONCATENATE(Table1[[#This Row],[SchoolName]],"—",Table1[[#This Row],[DistrictName]])</f>
        <v>Hamilton International Middle School—Seattle School District No. 1</v>
      </c>
      <c r="D828">
        <v>2371</v>
      </c>
      <c r="E828" t="s">
        <v>120</v>
      </c>
      <c r="F828" t="s">
        <v>52</v>
      </c>
      <c r="G828">
        <v>100006</v>
      </c>
      <c r="H828" s="2">
        <v>17001</v>
      </c>
      <c r="I828" t="s">
        <v>559</v>
      </c>
      <c r="J828">
        <v>100229</v>
      </c>
      <c r="K828" t="s">
        <v>24</v>
      </c>
      <c r="L828" t="s">
        <v>25</v>
      </c>
      <c r="M828" s="1">
        <v>45663</v>
      </c>
      <c r="N828" t="s">
        <v>26</v>
      </c>
      <c r="O828" t="s">
        <v>0</v>
      </c>
    </row>
    <row r="829" spans="1:15" x14ac:dyDescent="0.25">
      <c r="A829">
        <v>101483</v>
      </c>
      <c r="B829" t="s">
        <v>2212</v>
      </c>
      <c r="C829" t="str">
        <f>CONCATENATE(Table1[[#This Row],[SchoolName]],"—",Table1[[#This Row],[DistrictName]])</f>
        <v>Handicapped Contractual Services—Shoreline School District</v>
      </c>
      <c r="D829">
        <v>1667</v>
      </c>
      <c r="E829" t="s">
        <v>120</v>
      </c>
      <c r="F829" t="s">
        <v>52</v>
      </c>
      <c r="G829">
        <v>100006</v>
      </c>
      <c r="H829" s="2">
        <v>17412</v>
      </c>
      <c r="I829" t="s">
        <v>576</v>
      </c>
      <c r="J829">
        <v>100236</v>
      </c>
      <c r="K829" t="s">
        <v>163</v>
      </c>
      <c r="L829" t="s">
        <v>25</v>
      </c>
      <c r="M829" s="1">
        <v>45663</v>
      </c>
      <c r="N829" t="s">
        <v>26</v>
      </c>
      <c r="O829" t="s">
        <v>0</v>
      </c>
    </row>
    <row r="830" spans="1:15" x14ac:dyDescent="0.25">
      <c r="A830">
        <v>100417</v>
      </c>
      <c r="B830" t="s">
        <v>2015</v>
      </c>
      <c r="C830" t="str">
        <f>CONCATENATE(Table1[[#This Row],[SchoolName]],"—",Table1[[#This Row],[DistrictName]])</f>
        <v>Hanford High School—Richland School District</v>
      </c>
      <c r="D830">
        <v>3833</v>
      </c>
      <c r="E830" t="s">
        <v>1115</v>
      </c>
      <c r="F830" t="s">
        <v>39</v>
      </c>
      <c r="G830">
        <v>100007</v>
      </c>
      <c r="H830" s="3" t="s">
        <v>2010</v>
      </c>
      <c r="I830" t="s">
        <v>531</v>
      </c>
      <c r="J830">
        <v>100218</v>
      </c>
      <c r="K830" t="s">
        <v>24</v>
      </c>
      <c r="L830" t="s">
        <v>25</v>
      </c>
      <c r="M830" s="1">
        <v>45663</v>
      </c>
      <c r="N830" t="s">
        <v>26</v>
      </c>
      <c r="O830" t="s">
        <v>0</v>
      </c>
    </row>
    <row r="831" spans="1:15" x14ac:dyDescent="0.25">
      <c r="A831">
        <v>103063</v>
      </c>
      <c r="B831" t="s">
        <v>320</v>
      </c>
      <c r="C831" t="str">
        <f>CONCATENATE(Table1[[#This Row],[SchoolName]],"—",Table1[[#This Row],[DistrictName]])</f>
        <v>Happy Valley Elementary School—Bellingham School District</v>
      </c>
      <c r="D831">
        <v>3134</v>
      </c>
      <c r="E831" t="s">
        <v>300</v>
      </c>
      <c r="F831" t="s">
        <v>46</v>
      </c>
      <c r="G831">
        <v>100009</v>
      </c>
      <c r="H831" s="2">
        <v>37501</v>
      </c>
      <c r="I831" t="s">
        <v>62</v>
      </c>
      <c r="J831">
        <v>100020</v>
      </c>
      <c r="K831" t="s">
        <v>24</v>
      </c>
      <c r="L831" t="s">
        <v>25</v>
      </c>
      <c r="M831" s="1">
        <v>45663</v>
      </c>
      <c r="N831" t="s">
        <v>26</v>
      </c>
      <c r="O831" t="s">
        <v>0</v>
      </c>
    </row>
    <row r="832" spans="1:15" x14ac:dyDescent="0.25">
      <c r="A832">
        <v>102252</v>
      </c>
      <c r="B832" t="s">
        <v>1876</v>
      </c>
      <c r="C832" t="str">
        <f>CONCATENATE(Table1[[#This Row],[SchoolName]],"—",Table1[[#This Row],[DistrictName]])</f>
        <v>Harbor Heights Elementary School—Peninsula School District</v>
      </c>
      <c r="D832">
        <v>2944</v>
      </c>
      <c r="E832" t="s">
        <v>195</v>
      </c>
      <c r="F832" t="s">
        <v>52</v>
      </c>
      <c r="G832">
        <v>100006</v>
      </c>
      <c r="H832" s="2">
        <v>27401</v>
      </c>
      <c r="I832" t="s">
        <v>483</v>
      </c>
      <c r="J832">
        <v>100199</v>
      </c>
      <c r="K832" t="s">
        <v>24</v>
      </c>
      <c r="L832" t="s">
        <v>25</v>
      </c>
      <c r="M832" s="1">
        <v>45663</v>
      </c>
      <c r="N832" t="s">
        <v>26</v>
      </c>
      <c r="O832" t="s">
        <v>0</v>
      </c>
    </row>
    <row r="833" spans="1:15" x14ac:dyDescent="0.25">
      <c r="A833">
        <v>100869</v>
      </c>
      <c r="B833" t="s">
        <v>38</v>
      </c>
      <c r="C833" t="str">
        <f>CONCATENATE(Table1[[#This Row],[SchoolName]],"—",Table1[[#This Row],[DistrictName]])</f>
        <v>Harbor Junior/Senior High School—Aberdeen School District</v>
      </c>
      <c r="D833">
        <v>3857</v>
      </c>
      <c r="E833" t="s">
        <v>21</v>
      </c>
      <c r="F833" t="s">
        <v>22</v>
      </c>
      <c r="G833">
        <v>100004</v>
      </c>
      <c r="H833" s="2">
        <v>14005</v>
      </c>
      <c r="I833" t="s">
        <v>23</v>
      </c>
      <c r="J833">
        <v>100010</v>
      </c>
      <c r="K833" t="s">
        <v>24</v>
      </c>
      <c r="L833" t="s">
        <v>25</v>
      </c>
      <c r="M833" s="1">
        <v>45663</v>
      </c>
      <c r="N833" t="s">
        <v>26</v>
      </c>
      <c r="O833" t="s">
        <v>0</v>
      </c>
    </row>
    <row r="834" spans="1:15" x14ac:dyDescent="0.25">
      <c r="A834">
        <v>106735</v>
      </c>
      <c r="B834" t="s">
        <v>41</v>
      </c>
      <c r="C834" t="str">
        <f>CONCATENATE(Table1[[#This Row],[SchoolName]],"—",Table1[[#This Row],[DistrictName]])</f>
        <v>Harbor Open Doors—Aberdeen School District</v>
      </c>
      <c r="D834">
        <v>5663</v>
      </c>
      <c r="E834" t="s">
        <v>21</v>
      </c>
      <c r="F834" t="s">
        <v>22</v>
      </c>
      <c r="G834">
        <v>100004</v>
      </c>
      <c r="H834" s="2">
        <v>14005</v>
      </c>
      <c r="I834" t="s">
        <v>23</v>
      </c>
      <c r="J834">
        <v>100010</v>
      </c>
      <c r="K834" t="s">
        <v>42</v>
      </c>
      <c r="L834" t="s">
        <v>25</v>
      </c>
      <c r="M834" s="1">
        <v>45663</v>
      </c>
      <c r="N834" t="s">
        <v>26</v>
      </c>
      <c r="O834" t="s">
        <v>0</v>
      </c>
    </row>
    <row r="835" spans="1:15" x14ac:dyDescent="0.25">
      <c r="A835">
        <v>102265</v>
      </c>
      <c r="B835" t="s">
        <v>1877</v>
      </c>
      <c r="C835" t="str">
        <f>CONCATENATE(Table1[[#This Row],[SchoolName]],"—",Table1[[#This Row],[DistrictName]])</f>
        <v>Harbor Ridge Middle School—Peninsula School District</v>
      </c>
      <c r="D835">
        <v>4387</v>
      </c>
      <c r="E835" t="s">
        <v>195</v>
      </c>
      <c r="F835" t="s">
        <v>52</v>
      </c>
      <c r="G835">
        <v>100006</v>
      </c>
      <c r="H835" s="2">
        <v>27401</v>
      </c>
      <c r="I835" t="s">
        <v>483</v>
      </c>
      <c r="J835">
        <v>100199</v>
      </c>
      <c r="K835" t="s">
        <v>24</v>
      </c>
      <c r="L835" t="s">
        <v>25</v>
      </c>
      <c r="M835" s="1">
        <v>45663</v>
      </c>
      <c r="N835" t="s">
        <v>26</v>
      </c>
      <c r="O835" t="s">
        <v>0</v>
      </c>
    </row>
    <row r="836" spans="1:15" x14ac:dyDescent="0.25">
      <c r="A836">
        <v>102505</v>
      </c>
      <c r="B836" t="s">
        <v>1615</v>
      </c>
      <c r="C836" t="str">
        <f>CONCATENATE(Table1[[#This Row],[SchoolName]],"—",Table1[[#This Row],[DistrictName]])</f>
        <v>Harbour Pointe Middle School—Mukilteo School District</v>
      </c>
      <c r="D836">
        <v>4430</v>
      </c>
      <c r="E836" t="s">
        <v>93</v>
      </c>
      <c r="F836" t="s">
        <v>46</v>
      </c>
      <c r="G836">
        <v>100009</v>
      </c>
      <c r="H836" s="2">
        <v>31006</v>
      </c>
      <c r="I836" t="s">
        <v>395</v>
      </c>
      <c r="J836">
        <v>100159</v>
      </c>
      <c r="K836" t="s">
        <v>24</v>
      </c>
      <c r="L836" t="s">
        <v>25</v>
      </c>
      <c r="M836" s="1">
        <v>45663</v>
      </c>
      <c r="N836" t="s">
        <v>26</v>
      </c>
      <c r="O836" t="s">
        <v>0</v>
      </c>
    </row>
    <row r="837" spans="1:15" x14ac:dyDescent="0.25">
      <c r="A837">
        <v>100614</v>
      </c>
      <c r="B837" t="s">
        <v>1028</v>
      </c>
      <c r="C837" t="str">
        <f>CONCATENATE(Table1[[#This Row],[SchoolName]],"—",Table1[[#This Row],[DistrictName]])</f>
        <v>Harmony Elementary School—Evergreen School District (Clark)</v>
      </c>
      <c r="D837">
        <v>4380</v>
      </c>
      <c r="E837" t="s">
        <v>198</v>
      </c>
      <c r="F837" t="s">
        <v>36</v>
      </c>
      <c r="G837">
        <v>100003</v>
      </c>
      <c r="H837" s="3" t="s">
        <v>1016</v>
      </c>
      <c r="I837" t="s">
        <v>222</v>
      </c>
      <c r="J837">
        <v>100084</v>
      </c>
      <c r="K837" t="s">
        <v>24</v>
      </c>
      <c r="L837" t="s">
        <v>25</v>
      </c>
      <c r="M837" s="1">
        <v>45663</v>
      </c>
      <c r="N837" t="s">
        <v>26</v>
      </c>
      <c r="O837" t="s">
        <v>0</v>
      </c>
    </row>
    <row r="838" spans="1:15" x14ac:dyDescent="0.25">
      <c r="A838">
        <v>103122</v>
      </c>
      <c r="B838" t="s">
        <v>1593</v>
      </c>
      <c r="C838" t="str">
        <f>CONCATENATE(Table1[[#This Row],[SchoolName]],"—",Table1[[#This Row],[DistrictName]])</f>
        <v>Harmony Elementary—Mount Baker School District</v>
      </c>
      <c r="D838">
        <v>3365</v>
      </c>
      <c r="E838" t="s">
        <v>300</v>
      </c>
      <c r="F838" t="s">
        <v>46</v>
      </c>
      <c r="G838">
        <v>100009</v>
      </c>
      <c r="H838" s="2">
        <v>37507</v>
      </c>
      <c r="I838" t="s">
        <v>387</v>
      </c>
      <c r="J838">
        <v>100156</v>
      </c>
      <c r="K838" t="s">
        <v>24</v>
      </c>
      <c r="L838" t="s">
        <v>25</v>
      </c>
      <c r="M838" s="1">
        <v>45663</v>
      </c>
      <c r="N838" t="s">
        <v>26</v>
      </c>
      <c r="O838" t="s">
        <v>0</v>
      </c>
    </row>
    <row r="839" spans="1:15" x14ac:dyDescent="0.25">
      <c r="A839">
        <v>100527</v>
      </c>
      <c r="B839" t="s">
        <v>2535</v>
      </c>
      <c r="C839" t="str">
        <f>CONCATENATE(Table1[[#This Row],[SchoolName]],"—",Table1[[#This Row],[DistrictName]])</f>
        <v>Harney Elementary School—Vancouver School District</v>
      </c>
      <c r="D839">
        <v>2643</v>
      </c>
      <c r="E839" t="s">
        <v>198</v>
      </c>
      <c r="F839" t="s">
        <v>36</v>
      </c>
      <c r="G839">
        <v>100003</v>
      </c>
      <c r="H839" s="3" t="s">
        <v>2524</v>
      </c>
      <c r="I839" t="s">
        <v>666</v>
      </c>
      <c r="J839">
        <v>100278</v>
      </c>
      <c r="K839" t="s">
        <v>24</v>
      </c>
      <c r="L839" t="s">
        <v>25</v>
      </c>
      <c r="M839" s="1">
        <v>45663</v>
      </c>
      <c r="N839" t="s">
        <v>26</v>
      </c>
      <c r="O839" t="s">
        <v>0</v>
      </c>
    </row>
    <row r="840" spans="1:15" x14ac:dyDescent="0.25">
      <c r="A840">
        <v>103298</v>
      </c>
      <c r="B840" t="s">
        <v>1588</v>
      </c>
      <c r="C840" t="str">
        <f>CONCATENATE(Table1[[#This Row],[SchoolName]],"—",Table1[[#This Row],[DistrictName]])</f>
        <v>Harrah Elementary School—Mount Adams School District</v>
      </c>
      <c r="D840">
        <v>2506</v>
      </c>
      <c r="E840" t="s">
        <v>870</v>
      </c>
      <c r="F840" t="s">
        <v>32</v>
      </c>
      <c r="G840">
        <v>100002</v>
      </c>
      <c r="H840" s="2">
        <v>39209</v>
      </c>
      <c r="I840" t="s">
        <v>385</v>
      </c>
      <c r="J840">
        <v>100155</v>
      </c>
      <c r="K840" t="s">
        <v>24</v>
      </c>
      <c r="L840" t="s">
        <v>25</v>
      </c>
      <c r="M840" s="1">
        <v>45663</v>
      </c>
      <c r="N840" t="s">
        <v>26</v>
      </c>
      <c r="O840" t="s">
        <v>0</v>
      </c>
    </row>
    <row r="841" spans="1:15" x14ac:dyDescent="0.25">
      <c r="A841">
        <v>106238</v>
      </c>
      <c r="B841" t="s">
        <v>1601</v>
      </c>
      <c r="C841" t="str">
        <f>CONCATENATE(Table1[[#This Row],[SchoolName]],"—",Table1[[#This Row],[DistrictName]])</f>
        <v>Harriet Rowley—Mount Vernon School District</v>
      </c>
      <c r="D841">
        <v>5589</v>
      </c>
      <c r="E841" t="s">
        <v>76</v>
      </c>
      <c r="F841" t="s">
        <v>46</v>
      </c>
      <c r="G841">
        <v>100009</v>
      </c>
      <c r="H841" s="2">
        <v>29320</v>
      </c>
      <c r="I841" t="s">
        <v>391</v>
      </c>
      <c r="J841">
        <v>100158</v>
      </c>
      <c r="K841" t="s">
        <v>24</v>
      </c>
      <c r="L841" t="s">
        <v>25</v>
      </c>
      <c r="M841" s="1">
        <v>45663</v>
      </c>
      <c r="N841" t="s">
        <v>26</v>
      </c>
      <c r="O841" t="s">
        <v>0</v>
      </c>
    </row>
    <row r="842" spans="1:15" x14ac:dyDescent="0.25">
      <c r="A842">
        <v>101897</v>
      </c>
      <c r="B842" t="s">
        <v>1171</v>
      </c>
      <c r="C842" t="str">
        <f>CONCATENATE(Table1[[#This Row],[SchoolName]],"—",Table1[[#This Row],[DistrictName]])</f>
        <v>Harrington Elementary School—Harrington School District</v>
      </c>
      <c r="D842">
        <v>2743</v>
      </c>
      <c r="E842" t="s">
        <v>73</v>
      </c>
      <c r="F842" t="s">
        <v>28</v>
      </c>
      <c r="G842">
        <v>100001</v>
      </c>
      <c r="H842" s="2">
        <v>22204</v>
      </c>
      <c r="I842" t="s">
        <v>260</v>
      </c>
      <c r="J842">
        <v>100103</v>
      </c>
      <c r="K842" t="s">
        <v>24</v>
      </c>
      <c r="L842" t="s">
        <v>25</v>
      </c>
      <c r="M842" s="1">
        <v>45663</v>
      </c>
      <c r="N842" t="s">
        <v>26</v>
      </c>
      <c r="O842" t="s">
        <v>0</v>
      </c>
    </row>
    <row r="843" spans="1:15" x14ac:dyDescent="0.25">
      <c r="A843">
        <v>101898</v>
      </c>
      <c r="B843" t="s">
        <v>1172</v>
      </c>
      <c r="C843" t="str">
        <f>CONCATENATE(Table1[[#This Row],[SchoolName]],"—",Table1[[#This Row],[DistrictName]])</f>
        <v>Harrington High School—Harrington School District</v>
      </c>
      <c r="D843">
        <v>3113</v>
      </c>
      <c r="E843" t="s">
        <v>73</v>
      </c>
      <c r="F843" t="s">
        <v>28</v>
      </c>
      <c r="G843">
        <v>100001</v>
      </c>
      <c r="H843" s="2">
        <v>22204</v>
      </c>
      <c r="I843" t="s">
        <v>260</v>
      </c>
      <c r="J843">
        <v>100103</v>
      </c>
      <c r="K843" t="s">
        <v>24</v>
      </c>
      <c r="L843" t="s">
        <v>25</v>
      </c>
      <c r="M843" s="1">
        <v>45663</v>
      </c>
      <c r="N843" t="s">
        <v>26</v>
      </c>
      <c r="O843" t="s">
        <v>0</v>
      </c>
    </row>
    <row r="844" spans="1:15" x14ac:dyDescent="0.25">
      <c r="A844">
        <v>103241</v>
      </c>
      <c r="B844" t="s">
        <v>2390</v>
      </c>
      <c r="C844" t="str">
        <f>CONCATENATE(Table1[[#This Row],[SchoolName]],"—",Table1[[#This Row],[DistrictName]])</f>
        <v>Harrison Middle School—Sunnyside School District</v>
      </c>
      <c r="D844">
        <v>3313</v>
      </c>
      <c r="E844" t="s">
        <v>870</v>
      </c>
      <c r="F844" t="s">
        <v>32</v>
      </c>
      <c r="G844">
        <v>100002</v>
      </c>
      <c r="H844" s="2">
        <v>39201</v>
      </c>
      <c r="I844" t="s">
        <v>628</v>
      </c>
      <c r="J844">
        <v>100260</v>
      </c>
      <c r="K844" t="s">
        <v>24</v>
      </c>
      <c r="L844" t="s">
        <v>25</v>
      </c>
      <c r="M844" s="1">
        <v>45663</v>
      </c>
      <c r="N844" t="s">
        <v>26</v>
      </c>
      <c r="O844" t="s">
        <v>0</v>
      </c>
    </row>
    <row r="845" spans="1:15" x14ac:dyDescent="0.25">
      <c r="A845">
        <v>100547</v>
      </c>
      <c r="B845" t="s">
        <v>2536</v>
      </c>
      <c r="C845" t="str">
        <f>CONCATENATE(Table1[[#This Row],[SchoolName]],"—",Table1[[#This Row],[DistrictName]])</f>
        <v>Harry S Truman Elementary School—Vancouver School District</v>
      </c>
      <c r="D845">
        <v>3735</v>
      </c>
      <c r="E845" t="s">
        <v>198</v>
      </c>
      <c r="F845" t="s">
        <v>36</v>
      </c>
      <c r="G845">
        <v>100003</v>
      </c>
      <c r="H845" s="3" t="s">
        <v>2524</v>
      </c>
      <c r="I845" t="s">
        <v>666</v>
      </c>
      <c r="J845">
        <v>100278</v>
      </c>
      <c r="K845" t="s">
        <v>24</v>
      </c>
      <c r="L845" t="s">
        <v>25</v>
      </c>
      <c r="M845" s="1">
        <v>45663</v>
      </c>
      <c r="N845" t="s">
        <v>26</v>
      </c>
      <c r="O845" t="s">
        <v>0</v>
      </c>
    </row>
    <row r="846" spans="1:15" x14ac:dyDescent="0.25">
      <c r="A846">
        <v>102273</v>
      </c>
      <c r="B846" t="s">
        <v>1126</v>
      </c>
      <c r="C846" t="str">
        <f>CONCATENATE(Table1[[#This Row],[SchoolName]],"—",Table1[[#This Row],[DistrictName]])</f>
        <v>Harvard Elementary—Franklin Pierce School District</v>
      </c>
      <c r="D846">
        <v>3000</v>
      </c>
      <c r="E846" t="s">
        <v>195</v>
      </c>
      <c r="F846" t="s">
        <v>52</v>
      </c>
      <c r="G846">
        <v>100006</v>
      </c>
      <c r="H846" s="2">
        <v>27402</v>
      </c>
      <c r="I846" t="s">
        <v>234</v>
      </c>
      <c r="J846">
        <v>100090</v>
      </c>
      <c r="K846" t="s">
        <v>24</v>
      </c>
      <c r="L846" t="s">
        <v>25</v>
      </c>
      <c r="M846" s="1">
        <v>45663</v>
      </c>
      <c r="N846" t="s">
        <v>26</v>
      </c>
      <c r="O846" t="s">
        <v>0</v>
      </c>
    </row>
    <row r="847" spans="1:15" x14ac:dyDescent="0.25">
      <c r="A847">
        <v>100579</v>
      </c>
      <c r="B847" t="s">
        <v>2610</v>
      </c>
      <c r="C847" t="str">
        <f>CONCATENATE(Table1[[#This Row],[SchoolName]],"—",Table1[[#This Row],[DistrictName]])</f>
        <v>Hathaway Elementary—Washougal School District</v>
      </c>
      <c r="D847">
        <v>2509</v>
      </c>
      <c r="E847" t="s">
        <v>198</v>
      </c>
      <c r="F847" t="s">
        <v>36</v>
      </c>
      <c r="G847">
        <v>100003</v>
      </c>
      <c r="H847" s="3" t="s">
        <v>2606</v>
      </c>
      <c r="I847" t="s">
        <v>688</v>
      </c>
      <c r="J847">
        <v>100286</v>
      </c>
      <c r="K847" t="s">
        <v>24</v>
      </c>
      <c r="L847" t="s">
        <v>25</v>
      </c>
      <c r="M847" s="1">
        <v>45663</v>
      </c>
      <c r="N847" t="s">
        <v>26</v>
      </c>
      <c r="O847" t="s">
        <v>0</v>
      </c>
    </row>
    <row r="848" spans="1:15" x14ac:dyDescent="0.25">
      <c r="A848">
        <v>101930</v>
      </c>
      <c r="B848" t="s">
        <v>1685</v>
      </c>
      <c r="C848" t="str">
        <f>CONCATENATE(Table1[[#This Row],[SchoolName]],"—",Table1[[#This Row],[DistrictName]])</f>
        <v>Hawkins Middle School—North Mason School District</v>
      </c>
      <c r="D848">
        <v>3174</v>
      </c>
      <c r="E848" t="s">
        <v>1166</v>
      </c>
      <c r="F848" t="s">
        <v>49</v>
      </c>
      <c r="G848">
        <v>100005</v>
      </c>
      <c r="H848" s="2">
        <v>23403</v>
      </c>
      <c r="I848" t="s">
        <v>417</v>
      </c>
      <c r="J848">
        <v>100170</v>
      </c>
      <c r="K848" t="s">
        <v>24</v>
      </c>
      <c r="L848" t="s">
        <v>25</v>
      </c>
      <c r="M848" s="1">
        <v>45663</v>
      </c>
      <c r="N848" t="s">
        <v>26</v>
      </c>
      <c r="O848" t="s">
        <v>0</v>
      </c>
    </row>
    <row r="849" spans="1:15" x14ac:dyDescent="0.25">
      <c r="A849">
        <v>102446</v>
      </c>
      <c r="B849" t="s">
        <v>995</v>
      </c>
      <c r="C849" t="str">
        <f>CONCATENATE(Table1[[#This Row],[SchoolName]],"—",Table1[[#This Row],[DistrictName]])</f>
        <v>Hawthorne Elementary School—Everett School District</v>
      </c>
      <c r="D849">
        <v>2883</v>
      </c>
      <c r="E849" t="s">
        <v>93</v>
      </c>
      <c r="F849" t="s">
        <v>46</v>
      </c>
      <c r="G849">
        <v>100009</v>
      </c>
      <c r="H849" s="2">
        <v>31002</v>
      </c>
      <c r="I849" t="s">
        <v>220</v>
      </c>
      <c r="J849">
        <v>100083</v>
      </c>
      <c r="K849" t="s">
        <v>24</v>
      </c>
      <c r="L849" t="s">
        <v>25</v>
      </c>
      <c r="M849" s="1">
        <v>45663</v>
      </c>
      <c r="N849" t="s">
        <v>26</v>
      </c>
      <c r="O849" t="s">
        <v>0</v>
      </c>
    </row>
    <row r="850" spans="1:15" x14ac:dyDescent="0.25">
      <c r="A850">
        <v>100364</v>
      </c>
      <c r="B850" t="s">
        <v>995</v>
      </c>
      <c r="C850" t="str">
        <f>CONCATENATE(Table1[[#This Row],[SchoolName]],"—",Table1[[#This Row],[DistrictName]])</f>
        <v>Hawthorne Elementary School—Kennewick School District</v>
      </c>
      <c r="D850">
        <v>3077</v>
      </c>
      <c r="E850" t="s">
        <v>1115</v>
      </c>
      <c r="F850" t="s">
        <v>39</v>
      </c>
      <c r="G850">
        <v>100007</v>
      </c>
      <c r="H850" s="3" t="s">
        <v>1269</v>
      </c>
      <c r="I850" t="s">
        <v>296</v>
      </c>
      <c r="J850">
        <v>100116</v>
      </c>
      <c r="K850" t="s">
        <v>24</v>
      </c>
      <c r="L850" t="s">
        <v>25</v>
      </c>
      <c r="M850" s="1">
        <v>45663</v>
      </c>
      <c r="N850" t="s">
        <v>26</v>
      </c>
      <c r="O850" t="s">
        <v>0</v>
      </c>
    </row>
    <row r="851" spans="1:15" x14ac:dyDescent="0.25">
      <c r="A851">
        <v>101174</v>
      </c>
      <c r="B851" t="s">
        <v>995</v>
      </c>
      <c r="C851" t="str">
        <f>CONCATENATE(Table1[[#This Row],[SchoolName]],"—",Table1[[#This Row],[DistrictName]])</f>
        <v>Hawthorne Elementary School—Seattle School District No. 1</v>
      </c>
      <c r="D851">
        <v>4248</v>
      </c>
      <c r="E851" t="s">
        <v>120</v>
      </c>
      <c r="F851" t="s">
        <v>52</v>
      </c>
      <c r="G851">
        <v>100006</v>
      </c>
      <c r="H851" s="2">
        <v>17001</v>
      </c>
      <c r="I851" t="s">
        <v>559</v>
      </c>
      <c r="J851">
        <v>100229</v>
      </c>
      <c r="K851" t="s">
        <v>24</v>
      </c>
      <c r="L851" t="s">
        <v>25</v>
      </c>
      <c r="M851" s="1">
        <v>45663</v>
      </c>
      <c r="N851" t="s">
        <v>26</v>
      </c>
      <c r="O851" t="s">
        <v>0</v>
      </c>
    </row>
    <row r="852" spans="1:15" x14ac:dyDescent="0.25">
      <c r="A852">
        <v>104471</v>
      </c>
      <c r="B852" t="s">
        <v>519</v>
      </c>
      <c r="C852" t="str">
        <f>CONCATENATE(Table1[[#This Row],[SchoolName]],"—",Table1[[#This Row],[DistrictName]])</f>
        <v>Hayes Freedom High School—Camas School District</v>
      </c>
      <c r="D852">
        <v>5104</v>
      </c>
      <c r="E852" t="s">
        <v>198</v>
      </c>
      <c r="F852" t="s">
        <v>36</v>
      </c>
      <c r="G852">
        <v>100003</v>
      </c>
      <c r="H852" s="3" t="s">
        <v>509</v>
      </c>
      <c r="I852" t="s">
        <v>89</v>
      </c>
      <c r="J852">
        <v>100031</v>
      </c>
      <c r="K852" t="s">
        <v>24</v>
      </c>
      <c r="L852" t="s">
        <v>25</v>
      </c>
      <c r="M852" s="1">
        <v>45663</v>
      </c>
      <c r="N852" t="s">
        <v>26</v>
      </c>
      <c r="O852" t="s">
        <v>0</v>
      </c>
    </row>
    <row r="853" spans="1:15" x14ac:dyDescent="0.25">
      <c r="A853">
        <v>100530</v>
      </c>
      <c r="B853" t="s">
        <v>2537</v>
      </c>
      <c r="C853" t="str">
        <f>CONCATENATE(Table1[[#This Row],[SchoolName]],"—",Table1[[#This Row],[DistrictName]])</f>
        <v>Hazel Dell Elementary School—Vancouver School District</v>
      </c>
      <c r="D853">
        <v>2690</v>
      </c>
      <c r="E853" t="s">
        <v>198</v>
      </c>
      <c r="F853" t="s">
        <v>36</v>
      </c>
      <c r="G853">
        <v>100003</v>
      </c>
      <c r="H853" s="3" t="s">
        <v>2524</v>
      </c>
      <c r="I853" t="s">
        <v>666</v>
      </c>
      <c r="J853">
        <v>100278</v>
      </c>
      <c r="K853" t="s">
        <v>24</v>
      </c>
      <c r="L853" t="s">
        <v>25</v>
      </c>
      <c r="M853" s="1">
        <v>45663</v>
      </c>
      <c r="N853" t="s">
        <v>26</v>
      </c>
      <c r="O853" t="s">
        <v>0</v>
      </c>
    </row>
    <row r="854" spans="1:15" x14ac:dyDescent="0.25">
      <c r="A854">
        <v>101261</v>
      </c>
      <c r="B854" t="s">
        <v>1184</v>
      </c>
      <c r="C854" t="str">
        <f>CONCATENATE(Table1[[#This Row],[SchoolName]],"—",Table1[[#This Row],[DistrictName]])</f>
        <v>Hazel Valley Elementary—Highline School District</v>
      </c>
      <c r="D854">
        <v>2699</v>
      </c>
      <c r="E854" t="s">
        <v>120</v>
      </c>
      <c r="F854" t="s">
        <v>52</v>
      </c>
      <c r="G854">
        <v>100006</v>
      </c>
      <c r="H854" s="2">
        <v>17401</v>
      </c>
      <c r="I854" t="s">
        <v>264</v>
      </c>
      <c r="J854">
        <v>100105</v>
      </c>
      <c r="K854" t="s">
        <v>24</v>
      </c>
      <c r="L854" t="s">
        <v>25</v>
      </c>
      <c r="M854" s="1">
        <v>45663</v>
      </c>
      <c r="N854" t="s">
        <v>26</v>
      </c>
      <c r="O854" t="s">
        <v>0</v>
      </c>
    </row>
    <row r="855" spans="1:15" x14ac:dyDescent="0.25">
      <c r="A855">
        <v>104944</v>
      </c>
      <c r="B855" t="s">
        <v>2107</v>
      </c>
      <c r="C855" t="str">
        <f>CONCATENATE(Table1[[#This Row],[SchoolName]],"—",Table1[[#This Row],[DistrictName]])</f>
        <v>Hazel Wolf K-8—Seattle School District No. 1</v>
      </c>
      <c r="D855">
        <v>5175</v>
      </c>
      <c r="E855" t="s">
        <v>120</v>
      </c>
      <c r="F855" t="s">
        <v>52</v>
      </c>
      <c r="G855">
        <v>100006</v>
      </c>
      <c r="H855" s="2">
        <v>17001</v>
      </c>
      <c r="I855" t="s">
        <v>559</v>
      </c>
      <c r="J855">
        <v>100229</v>
      </c>
      <c r="K855" t="s">
        <v>24</v>
      </c>
      <c r="L855" t="s">
        <v>25</v>
      </c>
      <c r="M855" s="1">
        <v>45663</v>
      </c>
      <c r="N855" t="s">
        <v>26</v>
      </c>
      <c r="O855" t="s">
        <v>0</v>
      </c>
    </row>
    <row r="856" spans="1:15" x14ac:dyDescent="0.25">
      <c r="A856">
        <v>101428</v>
      </c>
      <c r="B856" t="s">
        <v>144</v>
      </c>
      <c r="C856" t="str">
        <f>CONCATENATE(Table1[[#This Row],[SchoolName]],"—",Table1[[#This Row],[DistrictName]])</f>
        <v>Hazelwood Elementary School—Auburn School District</v>
      </c>
      <c r="D856">
        <v>4347</v>
      </c>
      <c r="E856" t="s">
        <v>120</v>
      </c>
      <c r="F856" t="s">
        <v>52</v>
      </c>
      <c r="G856">
        <v>100006</v>
      </c>
      <c r="H856" s="2">
        <v>17408</v>
      </c>
      <c r="I856" t="s">
        <v>47</v>
      </c>
      <c r="J856">
        <v>100016</v>
      </c>
      <c r="K856" t="s">
        <v>24</v>
      </c>
      <c r="L856" t="s">
        <v>25</v>
      </c>
      <c r="M856" s="1">
        <v>45663</v>
      </c>
      <c r="N856" t="s">
        <v>26</v>
      </c>
      <c r="O856" t="s">
        <v>0</v>
      </c>
    </row>
    <row r="857" spans="1:15" x14ac:dyDescent="0.25">
      <c r="A857">
        <v>101338</v>
      </c>
      <c r="B857" t="s">
        <v>144</v>
      </c>
      <c r="C857" t="str">
        <f>CONCATENATE(Table1[[#This Row],[SchoolName]],"—",Table1[[#This Row],[DistrictName]])</f>
        <v>Hazelwood Elementary School—Renton School District</v>
      </c>
      <c r="D857">
        <v>3485</v>
      </c>
      <c r="E857" t="s">
        <v>120</v>
      </c>
      <c r="F857" t="s">
        <v>52</v>
      </c>
      <c r="G857">
        <v>100006</v>
      </c>
      <c r="H857" s="2">
        <v>17403</v>
      </c>
      <c r="I857" t="s">
        <v>525</v>
      </c>
      <c r="J857">
        <v>100216</v>
      </c>
      <c r="K857" t="s">
        <v>24</v>
      </c>
      <c r="L857" t="s">
        <v>25</v>
      </c>
      <c r="M857" s="1">
        <v>45663</v>
      </c>
      <c r="N857" t="s">
        <v>26</v>
      </c>
      <c r="O857" t="s">
        <v>0</v>
      </c>
    </row>
    <row r="858" spans="1:15" x14ac:dyDescent="0.25">
      <c r="A858">
        <v>102547</v>
      </c>
      <c r="B858" t="s">
        <v>912</v>
      </c>
      <c r="C858" t="str">
        <f>CONCATENATE(Table1[[#This Row],[SchoolName]],"—",Table1[[#This Row],[DistrictName]])</f>
        <v>Hazelwood Elementary—Edmonds School District</v>
      </c>
      <c r="D858">
        <v>3607</v>
      </c>
      <c r="E858" t="s">
        <v>93</v>
      </c>
      <c r="F858" t="s">
        <v>46</v>
      </c>
      <c r="G858">
        <v>100009</v>
      </c>
      <c r="H858" s="2">
        <v>31015</v>
      </c>
      <c r="I858" t="s">
        <v>187</v>
      </c>
      <c r="J858">
        <v>100075</v>
      </c>
      <c r="K858" t="s">
        <v>24</v>
      </c>
      <c r="L858" t="s">
        <v>25</v>
      </c>
      <c r="M858" s="1">
        <v>45663</v>
      </c>
      <c r="N858" t="s">
        <v>26</v>
      </c>
      <c r="O858" t="s">
        <v>0</v>
      </c>
    </row>
    <row r="859" spans="1:15" x14ac:dyDescent="0.25">
      <c r="A859">
        <v>101342</v>
      </c>
      <c r="B859" t="s">
        <v>1982</v>
      </c>
      <c r="C859" t="str">
        <f>CONCATENATE(Table1[[#This Row],[SchoolName]],"—",Table1[[#This Row],[DistrictName]])</f>
        <v>Hazen Senior High School—Renton School District</v>
      </c>
      <c r="D859">
        <v>3630</v>
      </c>
      <c r="E859" t="s">
        <v>120</v>
      </c>
      <c r="F859" t="s">
        <v>52</v>
      </c>
      <c r="G859">
        <v>100006</v>
      </c>
      <c r="H859" s="2">
        <v>17403</v>
      </c>
      <c r="I859" t="s">
        <v>525</v>
      </c>
      <c r="J859">
        <v>100216</v>
      </c>
      <c r="K859" t="s">
        <v>24</v>
      </c>
      <c r="L859" t="s">
        <v>25</v>
      </c>
      <c r="M859" s="1">
        <v>45663</v>
      </c>
      <c r="N859" t="s">
        <v>26</v>
      </c>
      <c r="O859" t="s">
        <v>0</v>
      </c>
    </row>
    <row r="860" spans="1:15" x14ac:dyDescent="0.25">
      <c r="A860">
        <v>104966</v>
      </c>
      <c r="B860" t="s">
        <v>2582</v>
      </c>
      <c r="C860" t="str">
        <f>CONCATENATE(Table1[[#This Row],[SchoolName]],"—",Table1[[#This Row],[DistrictName]])</f>
        <v>Head Start—Walla Walla Public Schools</v>
      </c>
      <c r="D860">
        <v>5187</v>
      </c>
      <c r="E860" t="s">
        <v>797</v>
      </c>
      <c r="F860" t="s">
        <v>39</v>
      </c>
      <c r="G860">
        <v>100007</v>
      </c>
      <c r="H860" s="2">
        <v>36140</v>
      </c>
      <c r="I860" t="s">
        <v>678</v>
      </c>
      <c r="J860">
        <v>100283</v>
      </c>
      <c r="K860" t="s">
        <v>24</v>
      </c>
      <c r="L860" t="s">
        <v>25</v>
      </c>
      <c r="M860" s="1">
        <v>45663</v>
      </c>
      <c r="N860" t="s">
        <v>26</v>
      </c>
      <c r="O860" t="s">
        <v>0</v>
      </c>
    </row>
    <row r="861" spans="1:15" x14ac:dyDescent="0.25">
      <c r="A861">
        <v>100610</v>
      </c>
      <c r="B861" t="s">
        <v>1029</v>
      </c>
      <c r="C861" t="str">
        <f>CONCATENATE(Table1[[#This Row],[SchoolName]],"—",Table1[[#This Row],[DistrictName]])</f>
        <v>Hearthwood Elementary School—Evergreen School District (Clark)</v>
      </c>
      <c r="D861">
        <v>4163</v>
      </c>
      <c r="E861" t="s">
        <v>198</v>
      </c>
      <c r="F861" t="s">
        <v>36</v>
      </c>
      <c r="G861">
        <v>100003</v>
      </c>
      <c r="H861" s="3" t="s">
        <v>1016</v>
      </c>
      <c r="I861" t="s">
        <v>222</v>
      </c>
      <c r="J861">
        <v>100084</v>
      </c>
      <c r="K861" t="s">
        <v>24</v>
      </c>
      <c r="L861" t="s">
        <v>25</v>
      </c>
      <c r="M861" s="1">
        <v>45663</v>
      </c>
      <c r="N861" t="s">
        <v>26</v>
      </c>
      <c r="O861" t="s">
        <v>0</v>
      </c>
    </row>
    <row r="862" spans="1:15" x14ac:dyDescent="0.25">
      <c r="A862">
        <v>102463</v>
      </c>
      <c r="B862" t="s">
        <v>996</v>
      </c>
      <c r="C862" t="str">
        <f>CONCATENATE(Table1[[#This Row],[SchoolName]],"—",Table1[[#This Row],[DistrictName]])</f>
        <v>Heatherwood Middle School—Everett School District</v>
      </c>
      <c r="D862">
        <v>4334</v>
      </c>
      <c r="E862" t="s">
        <v>93</v>
      </c>
      <c r="F862" t="s">
        <v>46</v>
      </c>
      <c r="G862">
        <v>100009</v>
      </c>
      <c r="H862" s="2">
        <v>31002</v>
      </c>
      <c r="I862" t="s">
        <v>220</v>
      </c>
      <c r="J862">
        <v>100083</v>
      </c>
      <c r="K862" t="s">
        <v>24</v>
      </c>
      <c r="L862" t="s">
        <v>25</v>
      </c>
      <c r="M862" s="1">
        <v>45663</v>
      </c>
      <c r="N862" t="s">
        <v>26</v>
      </c>
      <c r="O862" t="s">
        <v>0</v>
      </c>
    </row>
    <row r="863" spans="1:15" x14ac:dyDescent="0.25">
      <c r="A863">
        <v>102336</v>
      </c>
      <c r="B863" t="s">
        <v>1112</v>
      </c>
      <c r="C863" t="str">
        <f>CONCATENATE(Table1[[#This Row],[SchoolName]],"—",Table1[[#This Row],[DistrictName]])</f>
        <v>Hedden Elementary School—Fife School District</v>
      </c>
      <c r="D863">
        <v>4557</v>
      </c>
      <c r="E863" t="s">
        <v>195</v>
      </c>
      <c r="F863" t="s">
        <v>52</v>
      </c>
      <c r="G863">
        <v>100006</v>
      </c>
      <c r="H863" s="2">
        <v>27417</v>
      </c>
      <c r="I863" t="s">
        <v>230</v>
      </c>
      <c r="J863">
        <v>100088</v>
      </c>
      <c r="K863" t="s">
        <v>24</v>
      </c>
      <c r="L863" t="s">
        <v>25</v>
      </c>
      <c r="M863" s="1">
        <v>45663</v>
      </c>
      <c r="N863" t="s">
        <v>26</v>
      </c>
      <c r="O863" t="s">
        <v>0</v>
      </c>
    </row>
    <row r="864" spans="1:15" x14ac:dyDescent="0.25">
      <c r="A864">
        <v>100351</v>
      </c>
      <c r="B864" t="s">
        <v>752</v>
      </c>
      <c r="C864" t="str">
        <f>CONCATENATE(Table1[[#This Row],[SchoolName]],"—",Table1[[#This Row],[DistrictName]])</f>
        <v>Heights Elementary—Clarkston School District</v>
      </c>
      <c r="D864">
        <v>4384</v>
      </c>
      <c r="E864" t="s">
        <v>114</v>
      </c>
      <c r="F864" t="s">
        <v>39</v>
      </c>
      <c r="G864">
        <v>100007</v>
      </c>
      <c r="H864" s="3" t="s">
        <v>747</v>
      </c>
      <c r="I864" t="s">
        <v>125</v>
      </c>
      <c r="J864">
        <v>100045</v>
      </c>
      <c r="K864" t="s">
        <v>24</v>
      </c>
      <c r="L864" t="s">
        <v>25</v>
      </c>
      <c r="M864" s="1">
        <v>45663</v>
      </c>
      <c r="N864" t="s">
        <v>26</v>
      </c>
      <c r="O864" t="s">
        <v>0</v>
      </c>
    </row>
    <row r="865" spans="1:15" x14ac:dyDescent="0.25">
      <c r="A865">
        <v>100622</v>
      </c>
      <c r="B865" t="s">
        <v>521</v>
      </c>
      <c r="C865" t="str">
        <f>CONCATENATE(Table1[[#This Row],[SchoolName]],"—",Table1[[#This Row],[DistrictName]])</f>
        <v>Helen Baller Elem—Camas School District</v>
      </c>
      <c r="D865">
        <v>2725</v>
      </c>
      <c r="E865" t="s">
        <v>198</v>
      </c>
      <c r="F865" t="s">
        <v>36</v>
      </c>
      <c r="G865">
        <v>100003</v>
      </c>
      <c r="H865" s="3" t="s">
        <v>509</v>
      </c>
      <c r="I865" t="s">
        <v>89</v>
      </c>
      <c r="J865">
        <v>100031</v>
      </c>
      <c r="K865" t="s">
        <v>24</v>
      </c>
      <c r="L865" t="s">
        <v>25</v>
      </c>
      <c r="M865" s="1">
        <v>45663</v>
      </c>
      <c r="N865" t="s">
        <v>26</v>
      </c>
      <c r="O865" t="s">
        <v>0</v>
      </c>
    </row>
    <row r="866" spans="1:15" x14ac:dyDescent="0.25">
      <c r="A866">
        <v>100496</v>
      </c>
      <c r="B866" t="s">
        <v>2193</v>
      </c>
      <c r="C866" t="str">
        <f>CONCATENATE(Table1[[#This Row],[SchoolName]],"—",Table1[[#This Row],[DistrictName]])</f>
        <v>Helen Haller Elementary School—Sequim School District</v>
      </c>
      <c r="D866">
        <v>2722</v>
      </c>
      <c r="E866" t="s">
        <v>537</v>
      </c>
      <c r="F866" t="s">
        <v>49</v>
      </c>
      <c r="G866">
        <v>100005</v>
      </c>
      <c r="H866" s="3" t="s">
        <v>2191</v>
      </c>
      <c r="I866" t="s">
        <v>568</v>
      </c>
      <c r="J866">
        <v>100233</v>
      </c>
      <c r="K866" t="s">
        <v>24</v>
      </c>
      <c r="L866" t="s">
        <v>25</v>
      </c>
      <c r="M866" s="1">
        <v>45663</v>
      </c>
      <c r="N866" t="s">
        <v>26</v>
      </c>
      <c r="O866" t="s">
        <v>0</v>
      </c>
    </row>
    <row r="867" spans="1:15" x14ac:dyDescent="0.25">
      <c r="A867">
        <v>101540</v>
      </c>
      <c r="B867" t="s">
        <v>1402</v>
      </c>
      <c r="C867" t="str">
        <f>CONCATENATE(Table1[[#This Row],[SchoolName]],"—",Table1[[#This Row],[DistrictName]])</f>
        <v>Helen Keller Elementary—Lake Washington School District</v>
      </c>
      <c r="D867">
        <v>3704</v>
      </c>
      <c r="E867" t="s">
        <v>120</v>
      </c>
      <c r="F867" t="s">
        <v>52</v>
      </c>
      <c r="G867">
        <v>100006</v>
      </c>
      <c r="H867" s="2">
        <v>17414</v>
      </c>
      <c r="I867" t="s">
        <v>323</v>
      </c>
      <c r="J867">
        <v>100127</v>
      </c>
      <c r="K867" t="s">
        <v>24</v>
      </c>
      <c r="L867" t="s">
        <v>25</v>
      </c>
      <c r="M867" s="1">
        <v>45663</v>
      </c>
      <c r="N867" t="s">
        <v>26</v>
      </c>
      <c r="O867" t="s">
        <v>0</v>
      </c>
    </row>
    <row r="868" spans="1:15" x14ac:dyDescent="0.25">
      <c r="A868">
        <v>104235</v>
      </c>
      <c r="B868" t="s">
        <v>2420</v>
      </c>
      <c r="C868" t="str">
        <f>CONCATENATE(Table1[[#This Row],[SchoolName]],"—",Table1[[#This Row],[DistrictName]])</f>
        <v>Helen Stafford Elementary School—Tacoma School District</v>
      </c>
      <c r="D868">
        <v>5066</v>
      </c>
      <c r="E868" t="s">
        <v>195</v>
      </c>
      <c r="F868" t="s">
        <v>52</v>
      </c>
      <c r="G868">
        <v>100006</v>
      </c>
      <c r="H868" s="2">
        <v>27010</v>
      </c>
      <c r="I868" t="s">
        <v>632</v>
      </c>
      <c r="J868">
        <v>100261</v>
      </c>
      <c r="K868" t="s">
        <v>24</v>
      </c>
      <c r="L868" t="s">
        <v>25</v>
      </c>
      <c r="M868" s="1">
        <v>45663</v>
      </c>
      <c r="N868" t="s">
        <v>26</v>
      </c>
      <c r="O868" t="s">
        <v>0</v>
      </c>
    </row>
    <row r="869" spans="1:15" x14ac:dyDescent="0.25">
      <c r="A869">
        <v>102248</v>
      </c>
      <c r="B869" t="s">
        <v>1878</v>
      </c>
      <c r="C869" t="str">
        <f>CONCATENATE(Table1[[#This Row],[SchoolName]],"—",Table1[[#This Row],[DistrictName]])</f>
        <v>Henderson Bay Alt High School—Peninsula School District</v>
      </c>
      <c r="D869">
        <v>1516</v>
      </c>
      <c r="E869" t="s">
        <v>195</v>
      </c>
      <c r="F869" t="s">
        <v>52</v>
      </c>
      <c r="G869">
        <v>100006</v>
      </c>
      <c r="H869" s="2">
        <v>27401</v>
      </c>
      <c r="I869" t="s">
        <v>483</v>
      </c>
      <c r="J869">
        <v>100199</v>
      </c>
      <c r="K869" t="s">
        <v>31</v>
      </c>
      <c r="L869" t="s">
        <v>25</v>
      </c>
      <c r="M869" s="1">
        <v>45663</v>
      </c>
      <c r="N869" t="s">
        <v>26</v>
      </c>
      <c r="O869" t="s">
        <v>0</v>
      </c>
    </row>
    <row r="870" spans="1:15" x14ac:dyDescent="0.25">
      <c r="A870">
        <v>105625</v>
      </c>
      <c r="B870" t="s">
        <v>1030</v>
      </c>
      <c r="C870" t="str">
        <f>CONCATENATE(Table1[[#This Row],[SchoolName]],"—",Table1[[#This Row],[DistrictName]])</f>
        <v>Henrietta Lacks Health and Bioscience High School—Evergreen School District (Clark)</v>
      </c>
      <c r="D870">
        <v>5310</v>
      </c>
      <c r="E870" t="s">
        <v>198</v>
      </c>
      <c r="F870" t="s">
        <v>36</v>
      </c>
      <c r="G870">
        <v>100003</v>
      </c>
      <c r="H870" s="3" t="s">
        <v>1016</v>
      </c>
      <c r="I870" t="s">
        <v>222</v>
      </c>
      <c r="J870">
        <v>100084</v>
      </c>
      <c r="K870" t="s">
        <v>24</v>
      </c>
      <c r="L870" t="s">
        <v>25</v>
      </c>
      <c r="M870" s="1">
        <v>45663</v>
      </c>
      <c r="N870" t="s">
        <v>26</v>
      </c>
      <c r="O870" t="s">
        <v>0</v>
      </c>
    </row>
    <row r="871" spans="1:15" x14ac:dyDescent="0.25">
      <c r="A871">
        <v>101530</v>
      </c>
      <c r="B871" t="s">
        <v>1403</v>
      </c>
      <c r="C871" t="str">
        <f>CONCATENATE(Table1[[#This Row],[SchoolName]],"—",Table1[[#This Row],[DistrictName]])</f>
        <v>Henry David Thoreau Elementary—Lake Washington School District</v>
      </c>
      <c r="D871">
        <v>3490</v>
      </c>
      <c r="E871" t="s">
        <v>120</v>
      </c>
      <c r="F871" t="s">
        <v>52</v>
      </c>
      <c r="G871">
        <v>100006</v>
      </c>
      <c r="H871" s="2">
        <v>17414</v>
      </c>
      <c r="I871" t="s">
        <v>323</v>
      </c>
      <c r="J871">
        <v>100127</v>
      </c>
      <c r="K871" t="s">
        <v>24</v>
      </c>
      <c r="L871" t="s">
        <v>25</v>
      </c>
      <c r="M871" s="1">
        <v>45663</v>
      </c>
      <c r="N871" t="s">
        <v>26</v>
      </c>
      <c r="O871" t="s">
        <v>0</v>
      </c>
    </row>
    <row r="872" spans="1:15" x14ac:dyDescent="0.25">
      <c r="A872">
        <v>102466</v>
      </c>
      <c r="B872" t="s">
        <v>997</v>
      </c>
      <c r="C872" t="str">
        <f>CONCATENATE(Table1[[#This Row],[SchoolName]],"—",Table1[[#This Row],[DistrictName]])</f>
        <v>Henry M. Jackson High School—Everett School District</v>
      </c>
      <c r="D872">
        <v>4438</v>
      </c>
      <c r="E872" t="s">
        <v>93</v>
      </c>
      <c r="F872" t="s">
        <v>46</v>
      </c>
      <c r="G872">
        <v>100009</v>
      </c>
      <c r="H872" s="2">
        <v>31002</v>
      </c>
      <c r="I872" t="s">
        <v>220</v>
      </c>
      <c r="J872">
        <v>100083</v>
      </c>
      <c r="K872" t="s">
        <v>24</v>
      </c>
      <c r="L872" t="s">
        <v>25</v>
      </c>
      <c r="M872" s="1">
        <v>45663</v>
      </c>
      <c r="N872" t="s">
        <v>26</v>
      </c>
      <c r="O872" t="s">
        <v>0</v>
      </c>
    </row>
    <row r="873" spans="1:15" x14ac:dyDescent="0.25">
      <c r="A873">
        <v>100618</v>
      </c>
      <c r="B873" t="s">
        <v>1031</v>
      </c>
      <c r="C873" t="str">
        <f>CONCATENATE(Table1[[#This Row],[SchoolName]],"—",Table1[[#This Row],[DistrictName]])</f>
        <v>Heritage High School—Evergreen School District (Clark)</v>
      </c>
      <c r="D873">
        <v>4523</v>
      </c>
      <c r="E873" t="s">
        <v>198</v>
      </c>
      <c r="F873" t="s">
        <v>36</v>
      </c>
      <c r="G873">
        <v>100003</v>
      </c>
      <c r="H873" s="3" t="s">
        <v>1016</v>
      </c>
      <c r="I873" t="s">
        <v>222</v>
      </c>
      <c r="J873">
        <v>100084</v>
      </c>
      <c r="K873" t="s">
        <v>24</v>
      </c>
      <c r="L873" t="s">
        <v>25</v>
      </c>
      <c r="M873" s="1">
        <v>45663</v>
      </c>
      <c r="N873" t="s">
        <v>26</v>
      </c>
      <c r="O873" t="s">
        <v>0</v>
      </c>
    </row>
    <row r="874" spans="1:15" x14ac:dyDescent="0.25">
      <c r="A874">
        <v>102574</v>
      </c>
      <c r="B874" t="s">
        <v>1501</v>
      </c>
      <c r="C874" t="str">
        <f>CONCATENATE(Table1[[#This Row],[SchoolName]],"—",Table1[[#This Row],[DistrictName]])</f>
        <v>Heritage School—Marysville School District</v>
      </c>
      <c r="D874">
        <v>1657</v>
      </c>
      <c r="E874" t="s">
        <v>93</v>
      </c>
      <c r="F874" t="s">
        <v>46</v>
      </c>
      <c r="G874">
        <v>100009</v>
      </c>
      <c r="H874" s="2">
        <v>31025</v>
      </c>
      <c r="I874" t="s">
        <v>359</v>
      </c>
      <c r="J874">
        <v>100142</v>
      </c>
      <c r="K874" t="s">
        <v>24</v>
      </c>
      <c r="L874" t="s">
        <v>25</v>
      </c>
      <c r="M874" s="1">
        <v>45663</v>
      </c>
      <c r="N874" t="s">
        <v>26</v>
      </c>
      <c r="O874" t="s">
        <v>0</v>
      </c>
    </row>
    <row r="875" spans="1:15" x14ac:dyDescent="0.25">
      <c r="A875">
        <v>105987</v>
      </c>
      <c r="B875" t="s">
        <v>1127</v>
      </c>
      <c r="C875" t="str">
        <f>CONCATENATE(Table1[[#This Row],[SchoolName]],"—",Table1[[#This Row],[DistrictName]])</f>
        <v>Hewins Early Learning Center—Franklin Pierce School District</v>
      </c>
      <c r="D875">
        <v>5436</v>
      </c>
      <c r="E875" t="s">
        <v>195</v>
      </c>
      <c r="F875" t="s">
        <v>52</v>
      </c>
      <c r="G875">
        <v>100006</v>
      </c>
      <c r="H875" s="2">
        <v>27402</v>
      </c>
      <c r="I875" t="s">
        <v>234</v>
      </c>
      <c r="J875">
        <v>100090</v>
      </c>
      <c r="K875" t="s">
        <v>24</v>
      </c>
      <c r="L875" t="s">
        <v>25</v>
      </c>
      <c r="M875" s="1">
        <v>45663</v>
      </c>
      <c r="N875" t="s">
        <v>26</v>
      </c>
      <c r="O875" t="s">
        <v>0</v>
      </c>
    </row>
    <row r="876" spans="1:15" x14ac:dyDescent="0.25">
      <c r="A876">
        <v>100332</v>
      </c>
      <c r="B876" t="s">
        <v>1831</v>
      </c>
      <c r="C876" t="str">
        <f>CONCATENATE(Table1[[#This Row],[SchoolName]],"—",Table1[[#This Row],[DistrictName]])</f>
        <v>Hiawatha Elementary School—Othello School District</v>
      </c>
      <c r="D876">
        <v>2961</v>
      </c>
      <c r="E876" t="s">
        <v>351</v>
      </c>
      <c r="F876" t="s">
        <v>39</v>
      </c>
      <c r="G876">
        <v>100007</v>
      </c>
      <c r="H876" s="3" t="s">
        <v>1830</v>
      </c>
      <c r="I876" t="s">
        <v>464</v>
      </c>
      <c r="J876">
        <v>100192</v>
      </c>
      <c r="K876" t="s">
        <v>24</v>
      </c>
      <c r="L876" t="s">
        <v>25</v>
      </c>
      <c r="M876" s="1">
        <v>45663</v>
      </c>
      <c r="N876" t="s">
        <v>26</v>
      </c>
      <c r="O876" t="s">
        <v>0</v>
      </c>
    </row>
    <row r="877" spans="1:15" x14ac:dyDescent="0.25">
      <c r="A877">
        <v>101758</v>
      </c>
      <c r="B877" t="s">
        <v>2266</v>
      </c>
      <c r="C877" t="str">
        <f>CONCATENATE(Table1[[#This Row],[SchoolName]],"—",Table1[[#This Row],[DistrictName]])</f>
        <v>Hidden Creek Elementary School—South Kitsap School District</v>
      </c>
      <c r="D877">
        <v>4348</v>
      </c>
      <c r="E877" t="s">
        <v>174</v>
      </c>
      <c r="F877" t="s">
        <v>49</v>
      </c>
      <c r="G877">
        <v>100005</v>
      </c>
      <c r="H877" s="2">
        <v>18402</v>
      </c>
      <c r="I877" t="s">
        <v>589</v>
      </c>
      <c r="J877">
        <v>100244</v>
      </c>
      <c r="K877" t="s">
        <v>24</v>
      </c>
      <c r="L877" t="s">
        <v>25</v>
      </c>
      <c r="M877" s="1">
        <v>45663</v>
      </c>
      <c r="N877" t="s">
        <v>26</v>
      </c>
      <c r="O877" t="s">
        <v>0</v>
      </c>
    </row>
    <row r="878" spans="1:15" x14ac:dyDescent="0.25">
      <c r="A878">
        <v>102615</v>
      </c>
      <c r="B878" t="s">
        <v>1555</v>
      </c>
      <c r="C878" t="str">
        <f>CONCATENATE(Table1[[#This Row],[SchoolName]],"—",Table1[[#This Row],[DistrictName]])</f>
        <v>Hidden River Middle School—Monroe School District</v>
      </c>
      <c r="D878">
        <v>4544</v>
      </c>
      <c r="E878" t="s">
        <v>93</v>
      </c>
      <c r="F878" t="s">
        <v>46</v>
      </c>
      <c r="G878">
        <v>100009</v>
      </c>
      <c r="H878" s="2">
        <v>31103</v>
      </c>
      <c r="I878" t="s">
        <v>375</v>
      </c>
      <c r="J878">
        <v>100150</v>
      </c>
      <c r="K878" t="s">
        <v>24</v>
      </c>
      <c r="L878" t="s">
        <v>25</v>
      </c>
      <c r="M878" s="1">
        <v>45663</v>
      </c>
      <c r="N878" t="s">
        <v>26</v>
      </c>
      <c r="O878" t="s">
        <v>0</v>
      </c>
    </row>
    <row r="879" spans="1:15" x14ac:dyDescent="0.25">
      <c r="A879">
        <v>102629</v>
      </c>
      <c r="B879" t="s">
        <v>2233</v>
      </c>
      <c r="C879" t="str">
        <f>CONCATENATE(Table1[[#This Row],[SchoolName]],"—",Table1[[#This Row],[DistrictName]])</f>
        <v>High School Re Entry—Snohomish School District</v>
      </c>
      <c r="D879">
        <v>3981</v>
      </c>
      <c r="E879" t="s">
        <v>93</v>
      </c>
      <c r="F879" t="s">
        <v>46</v>
      </c>
      <c r="G879">
        <v>100009</v>
      </c>
      <c r="H879" s="2">
        <v>31201</v>
      </c>
      <c r="I879" t="s">
        <v>581</v>
      </c>
      <c r="J879">
        <v>100239</v>
      </c>
      <c r="K879" t="s">
        <v>31</v>
      </c>
      <c r="L879" t="s">
        <v>25</v>
      </c>
      <c r="M879" s="1">
        <v>45663</v>
      </c>
      <c r="N879" t="s">
        <v>26</v>
      </c>
      <c r="O879" t="s">
        <v>0</v>
      </c>
    </row>
    <row r="880" spans="1:15" x14ac:dyDescent="0.25">
      <c r="A880">
        <v>100349</v>
      </c>
      <c r="B880" t="s">
        <v>753</v>
      </c>
      <c r="C880" t="str">
        <f>CONCATENATE(Table1[[#This Row],[SchoolName]],"—",Table1[[#This Row],[DistrictName]])</f>
        <v>Highland Elementary—Clarkston School District</v>
      </c>
      <c r="D880">
        <v>3266</v>
      </c>
      <c r="E880" t="s">
        <v>114</v>
      </c>
      <c r="F880" t="s">
        <v>39</v>
      </c>
      <c r="G880">
        <v>100007</v>
      </c>
      <c r="H880" s="3" t="s">
        <v>747</v>
      </c>
      <c r="I880" t="s">
        <v>125</v>
      </c>
      <c r="J880">
        <v>100045</v>
      </c>
      <c r="K880" t="s">
        <v>24</v>
      </c>
      <c r="L880" t="s">
        <v>25</v>
      </c>
      <c r="M880" s="1">
        <v>45663</v>
      </c>
      <c r="N880" t="s">
        <v>26</v>
      </c>
      <c r="O880" t="s">
        <v>0</v>
      </c>
    </row>
    <row r="881" spans="1:15" x14ac:dyDescent="0.25">
      <c r="A881">
        <v>102482</v>
      </c>
      <c r="B881" t="s">
        <v>753</v>
      </c>
      <c r="C881" t="str">
        <f>CONCATENATE(Table1[[#This Row],[SchoolName]],"—",Table1[[#This Row],[DistrictName]])</f>
        <v>Highland Elementary—Lake Stevens School District</v>
      </c>
      <c r="D881">
        <v>4534</v>
      </c>
      <c r="E881" t="s">
        <v>93</v>
      </c>
      <c r="F881" t="s">
        <v>46</v>
      </c>
      <c r="G881">
        <v>100009</v>
      </c>
      <c r="H881" s="2">
        <v>31004</v>
      </c>
      <c r="I881" t="s">
        <v>319</v>
      </c>
      <c r="J881">
        <v>100126</v>
      </c>
      <c r="K881" t="s">
        <v>24</v>
      </c>
      <c r="L881" t="s">
        <v>25</v>
      </c>
      <c r="M881" s="1">
        <v>45663</v>
      </c>
      <c r="N881" t="s">
        <v>26</v>
      </c>
      <c r="O881" t="s">
        <v>0</v>
      </c>
    </row>
    <row r="882" spans="1:15" x14ac:dyDescent="0.25">
      <c r="A882">
        <v>103260</v>
      </c>
      <c r="B882" t="s">
        <v>1173</v>
      </c>
      <c r="C882" t="str">
        <f>CONCATENATE(Table1[[#This Row],[SchoolName]],"—",Table1[[#This Row],[DistrictName]])</f>
        <v>Highland High School—Highland School District</v>
      </c>
      <c r="D882">
        <v>4559</v>
      </c>
      <c r="E882" t="s">
        <v>870</v>
      </c>
      <c r="F882" t="s">
        <v>32</v>
      </c>
      <c r="G882">
        <v>100002</v>
      </c>
      <c r="H882" s="2">
        <v>39203</v>
      </c>
      <c r="I882" t="s">
        <v>262</v>
      </c>
      <c r="J882">
        <v>100104</v>
      </c>
      <c r="K882" t="s">
        <v>24</v>
      </c>
      <c r="L882" t="s">
        <v>25</v>
      </c>
      <c r="M882" s="1">
        <v>45663</v>
      </c>
      <c r="N882" t="s">
        <v>26</v>
      </c>
      <c r="O882" t="s">
        <v>0</v>
      </c>
    </row>
    <row r="883" spans="1:15" x14ac:dyDescent="0.25">
      <c r="A883">
        <v>101362</v>
      </c>
      <c r="B883" t="s">
        <v>261</v>
      </c>
      <c r="C883" t="str">
        <f>CONCATENATE(Table1[[#This Row],[SchoolName]],"—",Table1[[#This Row],[DistrictName]])</f>
        <v>Highland Middle School—Bellevue School District</v>
      </c>
      <c r="D883">
        <v>3166</v>
      </c>
      <c r="E883" t="s">
        <v>120</v>
      </c>
      <c r="F883" t="s">
        <v>52</v>
      </c>
      <c r="G883">
        <v>100006</v>
      </c>
      <c r="H883" s="2">
        <v>17405</v>
      </c>
      <c r="I883" t="s">
        <v>59</v>
      </c>
      <c r="J883">
        <v>100019</v>
      </c>
      <c r="K883" t="s">
        <v>24</v>
      </c>
      <c r="L883" t="s">
        <v>25</v>
      </c>
      <c r="M883" s="1">
        <v>45663</v>
      </c>
      <c r="N883" t="s">
        <v>26</v>
      </c>
      <c r="O883" t="s">
        <v>0</v>
      </c>
    </row>
    <row r="884" spans="1:15" x14ac:dyDescent="0.25">
      <c r="A884">
        <v>103257</v>
      </c>
      <c r="B884" t="s">
        <v>261</v>
      </c>
      <c r="C884" t="str">
        <f>CONCATENATE(Table1[[#This Row],[SchoolName]],"—",Table1[[#This Row],[DistrictName]])</f>
        <v>Highland Middle School—Highland School District</v>
      </c>
      <c r="D884">
        <v>2718</v>
      </c>
      <c r="E884" t="s">
        <v>870</v>
      </c>
      <c r="F884" t="s">
        <v>32</v>
      </c>
      <c r="G884">
        <v>100002</v>
      </c>
      <c r="H884" s="2">
        <v>39203</v>
      </c>
      <c r="I884" t="s">
        <v>262</v>
      </c>
      <c r="J884">
        <v>100104</v>
      </c>
      <c r="K884" t="s">
        <v>24</v>
      </c>
      <c r="L884" t="s">
        <v>25</v>
      </c>
      <c r="M884" s="1">
        <v>45663</v>
      </c>
      <c r="N884" t="s">
        <v>26</v>
      </c>
      <c r="O884" t="s">
        <v>0</v>
      </c>
    </row>
    <row r="885" spans="1:15" x14ac:dyDescent="0.25">
      <c r="A885">
        <v>106220</v>
      </c>
      <c r="B885" t="s">
        <v>261</v>
      </c>
      <c r="C885" t="str">
        <f>CONCATENATE(Table1[[#This Row],[SchoolName]],"—",Table1[[#This Row],[DistrictName]])</f>
        <v>Highland Middle School—Mead School District</v>
      </c>
      <c r="D885">
        <v>5571</v>
      </c>
      <c r="E885" t="s">
        <v>623</v>
      </c>
      <c r="F885" t="s">
        <v>28</v>
      </c>
      <c r="G885">
        <v>100001</v>
      </c>
      <c r="H885" s="2">
        <v>32354</v>
      </c>
      <c r="I885" t="s">
        <v>363</v>
      </c>
      <c r="J885">
        <v>100144</v>
      </c>
      <c r="K885" t="s">
        <v>24</v>
      </c>
      <c r="L885" t="s">
        <v>25</v>
      </c>
      <c r="M885" s="1">
        <v>45663</v>
      </c>
      <c r="N885" t="s">
        <v>26</v>
      </c>
      <c r="O885" t="s">
        <v>0</v>
      </c>
    </row>
    <row r="886" spans="1:15" x14ac:dyDescent="0.25">
      <c r="A886">
        <v>101077</v>
      </c>
      <c r="B886" t="s">
        <v>2108</v>
      </c>
      <c r="C886" t="str">
        <f>CONCATENATE(Table1[[#This Row],[SchoolName]],"—",Table1[[#This Row],[DistrictName]])</f>
        <v>Highland Park Elementary School—Seattle School District No. 1</v>
      </c>
      <c r="D886">
        <v>2269</v>
      </c>
      <c r="E886" t="s">
        <v>120</v>
      </c>
      <c r="F886" t="s">
        <v>52</v>
      </c>
      <c r="G886">
        <v>100006</v>
      </c>
      <c r="H886" s="2">
        <v>17001</v>
      </c>
      <c r="I886" t="s">
        <v>559</v>
      </c>
      <c r="J886">
        <v>100229</v>
      </c>
      <c r="K886" t="s">
        <v>24</v>
      </c>
      <c r="L886" t="s">
        <v>25</v>
      </c>
      <c r="M886" s="1">
        <v>45663</v>
      </c>
      <c r="N886" t="s">
        <v>26</v>
      </c>
      <c r="O886" t="s">
        <v>0</v>
      </c>
    </row>
    <row r="887" spans="1:15" x14ac:dyDescent="0.25">
      <c r="A887">
        <v>101499</v>
      </c>
      <c r="B887" t="s">
        <v>2213</v>
      </c>
      <c r="C887" t="str">
        <f>CONCATENATE(Table1[[#This Row],[SchoolName]],"—",Table1[[#This Row],[DistrictName]])</f>
        <v>Highland Terrace Elementary—Shoreline School District</v>
      </c>
      <c r="D887">
        <v>3231</v>
      </c>
      <c r="E887" t="s">
        <v>120</v>
      </c>
      <c r="F887" t="s">
        <v>52</v>
      </c>
      <c r="G887">
        <v>100006</v>
      </c>
      <c r="H887" s="2">
        <v>17412</v>
      </c>
      <c r="I887" t="s">
        <v>576</v>
      </c>
      <c r="J887">
        <v>100236</v>
      </c>
      <c r="K887" t="s">
        <v>24</v>
      </c>
      <c r="L887" t="s">
        <v>25</v>
      </c>
      <c r="M887" s="1">
        <v>45663</v>
      </c>
      <c r="N887" t="s">
        <v>26</v>
      </c>
      <c r="O887" t="s">
        <v>0</v>
      </c>
    </row>
    <row r="888" spans="1:15" x14ac:dyDescent="0.25">
      <c r="A888">
        <v>101328</v>
      </c>
      <c r="B888" t="s">
        <v>1983</v>
      </c>
      <c r="C888" t="str">
        <f>CONCATENATE(Table1[[#This Row],[SchoolName]],"—",Table1[[#This Row],[DistrictName]])</f>
        <v>Highlands Elementary School—Renton School District</v>
      </c>
      <c r="D888">
        <v>2640</v>
      </c>
      <c r="E888" t="s">
        <v>120</v>
      </c>
      <c r="F888" t="s">
        <v>52</v>
      </c>
      <c r="G888">
        <v>100006</v>
      </c>
      <c r="H888" s="2">
        <v>17403</v>
      </c>
      <c r="I888" t="s">
        <v>525</v>
      </c>
      <c r="J888">
        <v>100216</v>
      </c>
      <c r="K888" t="s">
        <v>24</v>
      </c>
      <c r="L888" t="s">
        <v>25</v>
      </c>
      <c r="M888" s="1">
        <v>45663</v>
      </c>
      <c r="N888" t="s">
        <v>26</v>
      </c>
      <c r="O888" t="s">
        <v>0</v>
      </c>
    </row>
    <row r="889" spans="1:15" x14ac:dyDescent="0.25">
      <c r="A889">
        <v>100366</v>
      </c>
      <c r="B889" t="s">
        <v>1280</v>
      </c>
      <c r="C889" t="str">
        <f>CONCATENATE(Table1[[#This Row],[SchoolName]],"—",Table1[[#This Row],[DistrictName]])</f>
        <v>Highlands Middle School—Kennewick School District</v>
      </c>
      <c r="D889">
        <v>3267</v>
      </c>
      <c r="E889" t="s">
        <v>1115</v>
      </c>
      <c r="F889" t="s">
        <v>39</v>
      </c>
      <c r="G889">
        <v>100007</v>
      </c>
      <c r="H889" s="3" t="s">
        <v>1269</v>
      </c>
      <c r="I889" t="s">
        <v>296</v>
      </c>
      <c r="J889">
        <v>100116</v>
      </c>
      <c r="K889" t="s">
        <v>24</v>
      </c>
      <c r="L889" t="s">
        <v>25</v>
      </c>
      <c r="M889" s="1">
        <v>45663</v>
      </c>
      <c r="N889" t="s">
        <v>26</v>
      </c>
      <c r="O889" t="s">
        <v>0</v>
      </c>
    </row>
    <row r="890" spans="1:15" x14ac:dyDescent="0.25">
      <c r="A890">
        <v>106978</v>
      </c>
      <c r="B890" t="s">
        <v>1802</v>
      </c>
      <c r="C890" t="str">
        <f>CONCATENATE(Table1[[#This Row],[SchoolName]],"—",Table1[[#This Row],[DistrictName]])</f>
        <v>Highlands—Omak School District</v>
      </c>
      <c r="D890">
        <v>5746</v>
      </c>
      <c r="E890" t="s">
        <v>470</v>
      </c>
      <c r="F890" t="s">
        <v>43</v>
      </c>
      <c r="G890">
        <v>100008</v>
      </c>
      <c r="H890" s="2">
        <v>24019</v>
      </c>
      <c r="I890" t="s">
        <v>446</v>
      </c>
      <c r="J890">
        <v>100183</v>
      </c>
      <c r="K890" t="s">
        <v>31</v>
      </c>
      <c r="L890" t="s">
        <v>25</v>
      </c>
      <c r="M890" s="1">
        <v>45663</v>
      </c>
      <c r="N890" t="s">
        <v>26</v>
      </c>
      <c r="O890" t="s">
        <v>0</v>
      </c>
    </row>
    <row r="891" spans="1:15" x14ac:dyDescent="0.25">
      <c r="A891">
        <v>101256</v>
      </c>
      <c r="B891" t="s">
        <v>1185</v>
      </c>
      <c r="C891" t="str">
        <f>CONCATENATE(Table1[[#This Row],[SchoolName]],"—",Table1[[#This Row],[DistrictName]])</f>
        <v>Highline High School—Highline School District</v>
      </c>
      <c r="D891">
        <v>2325</v>
      </c>
      <c r="E891" t="s">
        <v>120</v>
      </c>
      <c r="F891" t="s">
        <v>52</v>
      </c>
      <c r="G891">
        <v>100006</v>
      </c>
      <c r="H891" s="2">
        <v>17401</v>
      </c>
      <c r="I891" t="s">
        <v>264</v>
      </c>
      <c r="J891">
        <v>100105</v>
      </c>
      <c r="K891" t="s">
        <v>24</v>
      </c>
      <c r="L891" t="s">
        <v>25</v>
      </c>
      <c r="M891" s="1">
        <v>45663</v>
      </c>
      <c r="N891" t="s">
        <v>26</v>
      </c>
      <c r="O891" t="s">
        <v>0</v>
      </c>
    </row>
    <row r="892" spans="1:15" x14ac:dyDescent="0.25">
      <c r="A892">
        <v>105803</v>
      </c>
      <c r="B892" t="s">
        <v>1186</v>
      </c>
      <c r="C892" t="str">
        <f>CONCATENATE(Table1[[#This Row],[SchoolName]],"—",Table1[[#This Row],[DistrictName]])</f>
        <v>Highline Home School Center—Highline School District</v>
      </c>
      <c r="D892">
        <v>5371</v>
      </c>
      <c r="E892" t="s">
        <v>120</v>
      </c>
      <c r="F892" t="s">
        <v>52</v>
      </c>
      <c r="G892">
        <v>100006</v>
      </c>
      <c r="H892" s="2">
        <v>17401</v>
      </c>
      <c r="I892" t="s">
        <v>264</v>
      </c>
      <c r="J892">
        <v>100105</v>
      </c>
      <c r="K892" t="s">
        <v>31</v>
      </c>
      <c r="L892" t="s">
        <v>25</v>
      </c>
      <c r="M892" s="1">
        <v>45663</v>
      </c>
      <c r="N892" t="s">
        <v>26</v>
      </c>
      <c r="O892" t="s">
        <v>0</v>
      </c>
    </row>
    <row r="893" spans="1:15" x14ac:dyDescent="0.25">
      <c r="A893">
        <v>105799</v>
      </c>
      <c r="B893" t="s">
        <v>1187</v>
      </c>
      <c r="C893" t="str">
        <f>CONCATENATE(Table1[[#This Row],[SchoolName]],"—",Table1[[#This Row],[DistrictName]])</f>
        <v>Highline Open Doors 1418—Highline School District</v>
      </c>
      <c r="D893">
        <v>5370</v>
      </c>
      <c r="E893" t="s">
        <v>120</v>
      </c>
      <c r="F893" t="s">
        <v>52</v>
      </c>
      <c r="G893">
        <v>100006</v>
      </c>
      <c r="H893" s="2">
        <v>17401</v>
      </c>
      <c r="I893" t="s">
        <v>264</v>
      </c>
      <c r="J893">
        <v>100105</v>
      </c>
      <c r="K893" t="s">
        <v>42</v>
      </c>
      <c r="L893" t="s">
        <v>25</v>
      </c>
      <c r="M893" s="1">
        <v>45663</v>
      </c>
      <c r="N893" t="s">
        <v>26</v>
      </c>
      <c r="O893" t="s">
        <v>0</v>
      </c>
    </row>
    <row r="894" spans="1:15" x14ac:dyDescent="0.25">
      <c r="A894">
        <v>106404</v>
      </c>
      <c r="B894" t="s">
        <v>1188</v>
      </c>
      <c r="C894" t="str">
        <f>CONCATENATE(Table1[[#This Row],[SchoolName]],"—",Table1[[#This Row],[DistrictName]])</f>
        <v>Highline Public Schools Virtual Academy—Highline School District</v>
      </c>
      <c r="D894">
        <v>5622</v>
      </c>
      <c r="E894" t="s">
        <v>120</v>
      </c>
      <c r="F894" t="s">
        <v>52</v>
      </c>
      <c r="G894">
        <v>100006</v>
      </c>
      <c r="H894" s="2">
        <v>17401</v>
      </c>
      <c r="I894" t="s">
        <v>264</v>
      </c>
      <c r="J894">
        <v>100105</v>
      </c>
      <c r="K894" t="s">
        <v>24</v>
      </c>
      <c r="L894" t="s">
        <v>25</v>
      </c>
      <c r="M894" s="1">
        <v>45663</v>
      </c>
      <c r="N894" t="s">
        <v>26</v>
      </c>
      <c r="O894" t="s">
        <v>0</v>
      </c>
    </row>
    <row r="895" spans="1:15" x14ac:dyDescent="0.25">
      <c r="A895">
        <v>101705</v>
      </c>
      <c r="B895" t="s">
        <v>1673</v>
      </c>
      <c r="C895" t="str">
        <f>CONCATENATE(Table1[[#This Row],[SchoolName]],"—",Table1[[#This Row],[DistrictName]])</f>
        <v>Hilder Pearson Elementary—North Kitsap School District</v>
      </c>
      <c r="D895">
        <v>2854</v>
      </c>
      <c r="E895" t="s">
        <v>174</v>
      </c>
      <c r="F895" t="s">
        <v>49</v>
      </c>
      <c r="G895">
        <v>100005</v>
      </c>
      <c r="H895" s="2">
        <v>18400</v>
      </c>
      <c r="I895" t="s">
        <v>415</v>
      </c>
      <c r="J895">
        <v>100169</v>
      </c>
      <c r="K895" t="s">
        <v>24</v>
      </c>
      <c r="L895" t="s">
        <v>25</v>
      </c>
      <c r="M895" s="1">
        <v>45663</v>
      </c>
      <c r="N895" t="s">
        <v>26</v>
      </c>
      <c r="O895" t="s">
        <v>0</v>
      </c>
    </row>
    <row r="896" spans="1:15" x14ac:dyDescent="0.25">
      <c r="A896">
        <v>102474</v>
      </c>
      <c r="B896" t="s">
        <v>1372</v>
      </c>
      <c r="C896" t="str">
        <f>CONCATENATE(Table1[[#This Row],[SchoolName]],"—",Table1[[#This Row],[DistrictName]])</f>
        <v>Hillcrest Elementary School—Lake Stevens School District</v>
      </c>
      <c r="D896">
        <v>2885</v>
      </c>
      <c r="E896" t="s">
        <v>93</v>
      </c>
      <c r="F896" t="s">
        <v>46</v>
      </c>
      <c r="G896">
        <v>100009</v>
      </c>
      <c r="H896" s="2">
        <v>31004</v>
      </c>
      <c r="I896" t="s">
        <v>319</v>
      </c>
      <c r="J896">
        <v>100126</v>
      </c>
      <c r="K896" t="s">
        <v>24</v>
      </c>
      <c r="L896" t="s">
        <v>25</v>
      </c>
      <c r="M896" s="1">
        <v>45663</v>
      </c>
      <c r="N896" t="s">
        <v>26</v>
      </c>
      <c r="O896" t="s">
        <v>0</v>
      </c>
    </row>
    <row r="897" spans="1:15" x14ac:dyDescent="0.25">
      <c r="A897">
        <v>100929</v>
      </c>
      <c r="B897" t="s">
        <v>1755</v>
      </c>
      <c r="C897" t="str">
        <f>CONCATENATE(Table1[[#This Row],[SchoolName]],"—",Table1[[#This Row],[DistrictName]])</f>
        <v>Hillcrest Elementary—Oak Harbor School District</v>
      </c>
      <c r="D897">
        <v>4328</v>
      </c>
      <c r="E897" t="s">
        <v>820</v>
      </c>
      <c r="F897" t="s">
        <v>46</v>
      </c>
      <c r="G897">
        <v>100009</v>
      </c>
      <c r="H897" s="2">
        <v>15201</v>
      </c>
      <c r="I897" t="s">
        <v>428</v>
      </c>
      <c r="J897">
        <v>100175</v>
      </c>
      <c r="K897" t="s">
        <v>24</v>
      </c>
      <c r="L897" t="s">
        <v>25</v>
      </c>
      <c r="M897" s="1">
        <v>45663</v>
      </c>
      <c r="N897" t="s">
        <v>26</v>
      </c>
      <c r="O897" t="s">
        <v>0</v>
      </c>
    </row>
    <row r="898" spans="1:15" x14ac:dyDescent="0.25">
      <c r="A898">
        <v>102229</v>
      </c>
      <c r="B898" t="s">
        <v>774</v>
      </c>
      <c r="C898" t="str">
        <f>CONCATENATE(Table1[[#This Row],[SchoolName]],"—",Table1[[#This Row],[DistrictName]])</f>
        <v>Hillside Elementary School—Clover Park School District</v>
      </c>
      <c r="D898">
        <v>3298</v>
      </c>
      <c r="E898" t="s">
        <v>195</v>
      </c>
      <c r="F898" t="s">
        <v>52</v>
      </c>
      <c r="G898">
        <v>100006</v>
      </c>
      <c r="H898" s="2">
        <v>27400</v>
      </c>
      <c r="I898" t="s">
        <v>129</v>
      </c>
      <c r="J898">
        <v>100047</v>
      </c>
      <c r="K898" t="s">
        <v>24</v>
      </c>
      <c r="L898" t="s">
        <v>25</v>
      </c>
      <c r="M898" s="1">
        <v>45663</v>
      </c>
      <c r="N898" t="s">
        <v>26</v>
      </c>
      <c r="O898" t="s">
        <v>0</v>
      </c>
    </row>
    <row r="899" spans="1:15" x14ac:dyDescent="0.25">
      <c r="A899">
        <v>101979</v>
      </c>
      <c r="B899" t="s">
        <v>1768</v>
      </c>
      <c r="C899" t="str">
        <f>CONCATENATE(Table1[[#This Row],[SchoolName]],"—",Table1[[#This Row],[DistrictName]])</f>
        <v>Hilltop Elementary School—Ocean Beach School District</v>
      </c>
      <c r="D899">
        <v>2517</v>
      </c>
      <c r="E899" t="s">
        <v>1635</v>
      </c>
      <c r="F899" t="s">
        <v>36</v>
      </c>
      <c r="G899">
        <v>100003</v>
      </c>
      <c r="H899" s="2">
        <v>25101</v>
      </c>
      <c r="I899" t="s">
        <v>434</v>
      </c>
      <c r="J899">
        <v>100178</v>
      </c>
      <c r="K899" t="s">
        <v>24</v>
      </c>
      <c r="L899" t="s">
        <v>25</v>
      </c>
      <c r="M899" s="1">
        <v>45663</v>
      </c>
      <c r="N899" t="s">
        <v>26</v>
      </c>
      <c r="O899" t="s">
        <v>0</v>
      </c>
    </row>
    <row r="900" spans="1:15" x14ac:dyDescent="0.25">
      <c r="A900">
        <v>102550</v>
      </c>
      <c r="B900" t="s">
        <v>913</v>
      </c>
      <c r="C900" t="str">
        <f>CONCATENATE(Table1[[#This Row],[SchoolName]],"—",Table1[[#This Row],[DistrictName]])</f>
        <v>Hilltop Elementary—Edmonds School District</v>
      </c>
      <c r="D900">
        <v>3689</v>
      </c>
      <c r="E900" t="s">
        <v>93</v>
      </c>
      <c r="F900" t="s">
        <v>46</v>
      </c>
      <c r="G900">
        <v>100009</v>
      </c>
      <c r="H900" s="2">
        <v>31015</v>
      </c>
      <c r="I900" t="s">
        <v>187</v>
      </c>
      <c r="J900">
        <v>100075</v>
      </c>
      <c r="K900" t="s">
        <v>24</v>
      </c>
      <c r="L900" t="s">
        <v>25</v>
      </c>
      <c r="M900" s="1">
        <v>45663</v>
      </c>
      <c r="N900" t="s">
        <v>26</v>
      </c>
      <c r="O900" t="s">
        <v>0</v>
      </c>
    </row>
    <row r="901" spans="1:15" x14ac:dyDescent="0.25">
      <c r="A901">
        <v>101285</v>
      </c>
      <c r="B901" t="s">
        <v>913</v>
      </c>
      <c r="C901" t="str">
        <f>CONCATENATE(Table1[[#This Row],[SchoolName]],"—",Table1[[#This Row],[DistrictName]])</f>
        <v>Hilltop Elementary—Highline School District</v>
      </c>
      <c r="D901">
        <v>3165</v>
      </c>
      <c r="E901" t="s">
        <v>120</v>
      </c>
      <c r="F901" t="s">
        <v>52</v>
      </c>
      <c r="G901">
        <v>100006</v>
      </c>
      <c r="H901" s="2">
        <v>17401</v>
      </c>
      <c r="I901" t="s">
        <v>264</v>
      </c>
      <c r="J901">
        <v>100105</v>
      </c>
      <c r="K901" t="s">
        <v>24</v>
      </c>
      <c r="L901" t="s">
        <v>25</v>
      </c>
      <c r="M901" s="1">
        <v>45663</v>
      </c>
      <c r="N901" t="s">
        <v>26</v>
      </c>
      <c r="O901" t="s">
        <v>0</v>
      </c>
    </row>
    <row r="902" spans="1:15" x14ac:dyDescent="0.25">
      <c r="A902">
        <v>106979</v>
      </c>
      <c r="B902" t="s">
        <v>1984</v>
      </c>
      <c r="C902" t="str">
        <f>CONCATENATE(Table1[[#This Row],[SchoolName]],"—",Table1[[#This Row],[DistrictName]])</f>
        <v>Hilltop Heritage Elementary School—Renton School District</v>
      </c>
      <c r="D902">
        <v>5741</v>
      </c>
      <c r="E902" t="s">
        <v>120</v>
      </c>
      <c r="F902" t="s">
        <v>52</v>
      </c>
      <c r="G902">
        <v>100006</v>
      </c>
      <c r="H902" s="2">
        <v>17403</v>
      </c>
      <c r="I902" t="s">
        <v>525</v>
      </c>
      <c r="J902">
        <v>100216</v>
      </c>
      <c r="K902" t="s">
        <v>24</v>
      </c>
      <c r="L902" t="s">
        <v>25</v>
      </c>
      <c r="M902" s="1">
        <v>45663</v>
      </c>
      <c r="N902" t="s">
        <v>26</v>
      </c>
      <c r="O902" t="s">
        <v>0</v>
      </c>
    </row>
    <row r="903" spans="1:15" x14ac:dyDescent="0.25">
      <c r="A903">
        <v>102120</v>
      </c>
      <c r="B903" t="s">
        <v>2421</v>
      </c>
      <c r="C903" t="str">
        <f>CONCATENATE(Table1[[#This Row],[SchoolName]],"—",Table1[[#This Row],[DistrictName]])</f>
        <v>Hilltop Heritage Middle School—Tacoma School District</v>
      </c>
      <c r="D903">
        <v>2338</v>
      </c>
      <c r="E903" t="s">
        <v>195</v>
      </c>
      <c r="F903" t="s">
        <v>52</v>
      </c>
      <c r="G903">
        <v>100006</v>
      </c>
      <c r="H903" s="2">
        <v>27010</v>
      </c>
      <c r="I903" t="s">
        <v>632</v>
      </c>
      <c r="J903">
        <v>100261</v>
      </c>
      <c r="K903" t="s">
        <v>24</v>
      </c>
      <c r="L903" t="s">
        <v>25</v>
      </c>
      <c r="M903" s="1">
        <v>45663</v>
      </c>
      <c r="N903" t="s">
        <v>26</v>
      </c>
      <c r="O903" t="s">
        <v>0</v>
      </c>
    </row>
    <row r="904" spans="1:15" x14ac:dyDescent="0.25">
      <c r="A904">
        <v>103268</v>
      </c>
      <c r="B904" t="s">
        <v>2730</v>
      </c>
      <c r="C904" t="str">
        <f>CONCATENATE(Table1[[#This Row],[SchoolName]],"—",Table1[[#This Row],[DistrictName]])</f>
        <v>Hilton Elementary School—Zillah School District</v>
      </c>
      <c r="D904">
        <v>2783</v>
      </c>
      <c r="E904" t="s">
        <v>870</v>
      </c>
      <c r="F904" t="s">
        <v>32</v>
      </c>
      <c r="G904">
        <v>100002</v>
      </c>
      <c r="H904" s="2">
        <v>39205</v>
      </c>
      <c r="I904" t="s">
        <v>727</v>
      </c>
      <c r="J904">
        <v>100305</v>
      </c>
      <c r="K904" t="s">
        <v>24</v>
      </c>
      <c r="L904" t="s">
        <v>25</v>
      </c>
      <c r="M904" s="1">
        <v>45663</v>
      </c>
      <c r="N904" t="s">
        <v>26</v>
      </c>
      <c r="O904" t="s">
        <v>0</v>
      </c>
    </row>
    <row r="905" spans="1:15" x14ac:dyDescent="0.25">
      <c r="A905">
        <v>105626</v>
      </c>
      <c r="B905" t="s">
        <v>1207</v>
      </c>
      <c r="C905" t="str">
        <f>CONCATENATE(Table1[[#This Row],[SchoolName]],"—",Table1[[#This Row],[DistrictName]])</f>
        <v>Hockinson Heights Elementary School—Hockinson School District</v>
      </c>
      <c r="D905">
        <v>5311</v>
      </c>
      <c r="E905" t="s">
        <v>198</v>
      </c>
      <c r="F905" t="s">
        <v>36</v>
      </c>
      <c r="G905">
        <v>100003</v>
      </c>
      <c r="H905" s="3" t="s">
        <v>1208</v>
      </c>
      <c r="I905" t="s">
        <v>266</v>
      </c>
      <c r="J905">
        <v>100106</v>
      </c>
      <c r="K905" t="s">
        <v>24</v>
      </c>
      <c r="L905" t="s">
        <v>25</v>
      </c>
      <c r="M905" s="1">
        <v>45663</v>
      </c>
      <c r="N905" t="s">
        <v>26</v>
      </c>
      <c r="O905" t="s">
        <v>0</v>
      </c>
    </row>
    <row r="906" spans="1:15" x14ac:dyDescent="0.25">
      <c r="A906">
        <v>100567</v>
      </c>
      <c r="B906" t="s">
        <v>1209</v>
      </c>
      <c r="C906" t="str">
        <f>CONCATENATE(Table1[[#This Row],[SchoolName]],"—",Table1[[#This Row],[DistrictName]])</f>
        <v>Hockinson High School—Hockinson School District</v>
      </c>
      <c r="D906">
        <v>4568</v>
      </c>
      <c r="E906" t="s">
        <v>198</v>
      </c>
      <c r="F906" t="s">
        <v>36</v>
      </c>
      <c r="G906">
        <v>100003</v>
      </c>
      <c r="H906" s="3" t="s">
        <v>1208</v>
      </c>
      <c r="I906" t="s">
        <v>266</v>
      </c>
      <c r="J906">
        <v>100106</v>
      </c>
      <c r="K906" t="s">
        <v>24</v>
      </c>
      <c r="L906" t="s">
        <v>25</v>
      </c>
      <c r="M906" s="1">
        <v>45663</v>
      </c>
      <c r="N906" t="s">
        <v>26</v>
      </c>
      <c r="O906" t="s">
        <v>0</v>
      </c>
    </row>
    <row r="907" spans="1:15" x14ac:dyDescent="0.25">
      <c r="A907">
        <v>100564</v>
      </c>
      <c r="B907" t="s">
        <v>1210</v>
      </c>
      <c r="C907" t="str">
        <f>CONCATENATE(Table1[[#This Row],[SchoolName]],"—",Table1[[#This Row],[DistrictName]])</f>
        <v>Hockinson Middle School—Hockinson School District</v>
      </c>
      <c r="D907">
        <v>3319</v>
      </c>
      <c r="E907" t="s">
        <v>198</v>
      </c>
      <c r="F907" t="s">
        <v>36</v>
      </c>
      <c r="G907">
        <v>100003</v>
      </c>
      <c r="H907" s="3" t="s">
        <v>1208</v>
      </c>
      <c r="I907" t="s">
        <v>266</v>
      </c>
      <c r="J907">
        <v>100106</v>
      </c>
      <c r="K907" t="s">
        <v>24</v>
      </c>
      <c r="L907" t="s">
        <v>25</v>
      </c>
      <c r="M907" s="1">
        <v>45663</v>
      </c>
      <c r="N907" t="s">
        <v>26</v>
      </c>
      <c r="O907" t="s">
        <v>0</v>
      </c>
    </row>
    <row r="908" spans="1:15" x14ac:dyDescent="0.25">
      <c r="A908">
        <v>102884</v>
      </c>
      <c r="B908" t="s">
        <v>809</v>
      </c>
      <c r="C908" t="str">
        <f>CONCATENATE(Table1[[#This Row],[SchoolName]],"—",Table1[[#This Row],[DistrictName]])</f>
        <v>Hofstetter Elementary—Colville School District</v>
      </c>
      <c r="D908">
        <v>2957</v>
      </c>
      <c r="E908" t="s">
        <v>737</v>
      </c>
      <c r="F908" t="s">
        <v>28</v>
      </c>
      <c r="G908">
        <v>100001</v>
      </c>
      <c r="H908" s="2">
        <v>33115</v>
      </c>
      <c r="I908" t="s">
        <v>141</v>
      </c>
      <c r="J908">
        <v>100053</v>
      </c>
      <c r="K908" t="s">
        <v>24</v>
      </c>
      <c r="L908" t="s">
        <v>25</v>
      </c>
      <c r="M908" s="1">
        <v>45663</v>
      </c>
      <c r="N908" t="s">
        <v>26</v>
      </c>
      <c r="O908" t="s">
        <v>0</v>
      </c>
    </row>
    <row r="909" spans="1:15" x14ac:dyDescent="0.25">
      <c r="A909">
        <v>100436</v>
      </c>
      <c r="B909" t="s">
        <v>1367</v>
      </c>
      <c r="C909" t="str">
        <f>CONCATENATE(Table1[[#This Row],[SchoolName]],"—",Table1[[#This Row],[DistrictName]])</f>
        <v>Holden Village Community School—Lake Chelan School District</v>
      </c>
      <c r="D909">
        <v>3861</v>
      </c>
      <c r="E909" t="s">
        <v>549</v>
      </c>
      <c r="F909" t="s">
        <v>43</v>
      </c>
      <c r="G909">
        <v>100008</v>
      </c>
      <c r="H909" s="3" t="s">
        <v>1364</v>
      </c>
      <c r="I909" t="s">
        <v>315</v>
      </c>
      <c r="J909">
        <v>100125</v>
      </c>
      <c r="K909" t="s">
        <v>24</v>
      </c>
      <c r="L909" t="s">
        <v>25</v>
      </c>
      <c r="M909" s="1">
        <v>45663</v>
      </c>
      <c r="N909" t="s">
        <v>26</v>
      </c>
      <c r="O909" t="s">
        <v>0</v>
      </c>
    </row>
    <row r="910" spans="1:15" x14ac:dyDescent="0.25">
      <c r="A910">
        <v>100587</v>
      </c>
      <c r="B910" t="s">
        <v>1032</v>
      </c>
      <c r="C910" t="str">
        <f>CONCATENATE(Table1[[#This Row],[SchoolName]],"—",Table1[[#This Row],[DistrictName]])</f>
        <v>Hollingsworth Academy—Evergreen School District (Clark)</v>
      </c>
      <c r="D910">
        <v>1646</v>
      </c>
      <c r="E910" t="s">
        <v>198</v>
      </c>
      <c r="F910" t="s">
        <v>36</v>
      </c>
      <c r="G910">
        <v>100003</v>
      </c>
      <c r="H910" s="3" t="s">
        <v>1016</v>
      </c>
      <c r="I910" t="s">
        <v>222</v>
      </c>
      <c r="J910">
        <v>100084</v>
      </c>
      <c r="K910" t="s">
        <v>163</v>
      </c>
      <c r="L910" t="s">
        <v>25</v>
      </c>
      <c r="M910" s="1">
        <v>45663</v>
      </c>
      <c r="N910" t="s">
        <v>26</v>
      </c>
      <c r="O910" t="s">
        <v>0</v>
      </c>
    </row>
    <row r="911" spans="1:15" x14ac:dyDescent="0.25">
      <c r="A911">
        <v>106226</v>
      </c>
      <c r="B911" t="s">
        <v>1234</v>
      </c>
      <c r="C911" t="str">
        <f>CONCATENATE(Table1[[#This Row],[SchoolName]],"—",Table1[[#This Row],[DistrictName]])</f>
        <v>Holly Street Early Learning Center—Issaquah School District</v>
      </c>
      <c r="D911">
        <v>5577</v>
      </c>
      <c r="E911" t="s">
        <v>120</v>
      </c>
      <c r="F911" t="s">
        <v>52</v>
      </c>
      <c r="G911">
        <v>100006</v>
      </c>
      <c r="H911" s="2">
        <v>17411</v>
      </c>
      <c r="I911" t="s">
        <v>286</v>
      </c>
      <c r="J911">
        <v>100111</v>
      </c>
      <c r="K911" t="s">
        <v>24</v>
      </c>
      <c r="L911" t="s">
        <v>25</v>
      </c>
      <c r="M911" s="1">
        <v>45663</v>
      </c>
      <c r="N911" t="s">
        <v>26</v>
      </c>
      <c r="O911" t="s">
        <v>0</v>
      </c>
    </row>
    <row r="912" spans="1:15" x14ac:dyDescent="0.25">
      <c r="A912">
        <v>101650</v>
      </c>
      <c r="B912" t="s">
        <v>1727</v>
      </c>
      <c r="C912" t="str">
        <f>CONCATENATE(Table1[[#This Row],[SchoolName]],"—",Table1[[#This Row],[DistrictName]])</f>
        <v>Hollywood Hill Elementary—Northshore School District</v>
      </c>
      <c r="D912">
        <v>4124</v>
      </c>
      <c r="E912" t="s">
        <v>120</v>
      </c>
      <c r="F912" t="s">
        <v>52</v>
      </c>
      <c r="G912">
        <v>100006</v>
      </c>
      <c r="H912" s="2">
        <v>17417</v>
      </c>
      <c r="I912" t="s">
        <v>426</v>
      </c>
      <c r="J912">
        <v>100174</v>
      </c>
      <c r="K912" t="s">
        <v>24</v>
      </c>
      <c r="L912" t="s">
        <v>25</v>
      </c>
      <c r="M912" s="1">
        <v>45663</v>
      </c>
      <c r="N912" t="s">
        <v>26</v>
      </c>
      <c r="O912" t="s">
        <v>0</v>
      </c>
    </row>
    <row r="913" spans="1:15" x14ac:dyDescent="0.25">
      <c r="A913">
        <v>102687</v>
      </c>
      <c r="B913" t="s">
        <v>2303</v>
      </c>
      <c r="C913" t="str">
        <f>CONCATENATE(Table1[[#This Row],[SchoolName]],"—",Table1[[#This Row],[DistrictName]])</f>
        <v>Holmes Elementary—Spokane School District</v>
      </c>
      <c r="D913">
        <v>2056</v>
      </c>
      <c r="E913" t="s">
        <v>623</v>
      </c>
      <c r="F913" t="s">
        <v>28</v>
      </c>
      <c r="G913">
        <v>100001</v>
      </c>
      <c r="H913" s="2">
        <v>32081</v>
      </c>
      <c r="I913" t="s">
        <v>597</v>
      </c>
      <c r="J913">
        <v>100247</v>
      </c>
      <c r="K913" t="s">
        <v>24</v>
      </c>
      <c r="L913" t="s">
        <v>25</v>
      </c>
      <c r="M913" s="1">
        <v>45663</v>
      </c>
      <c r="N913" t="s">
        <v>26</v>
      </c>
      <c r="O913" t="s">
        <v>0</v>
      </c>
    </row>
    <row r="914" spans="1:15" x14ac:dyDescent="0.25">
      <c r="A914">
        <v>103833</v>
      </c>
      <c r="B914" t="s">
        <v>1033</v>
      </c>
      <c r="C914" t="str">
        <f>CONCATENATE(Table1[[#This Row],[SchoolName]],"—",Table1[[#This Row],[DistrictName]])</f>
        <v>Home Choice Academy—Evergreen School District (Clark)</v>
      </c>
      <c r="D914">
        <v>1926</v>
      </c>
      <c r="E914" t="s">
        <v>198</v>
      </c>
      <c r="F914" t="s">
        <v>36</v>
      </c>
      <c r="G914">
        <v>100003</v>
      </c>
      <c r="H914" s="3" t="s">
        <v>1016</v>
      </c>
      <c r="I914" t="s">
        <v>222</v>
      </c>
      <c r="J914">
        <v>100084</v>
      </c>
      <c r="K914" t="s">
        <v>31</v>
      </c>
      <c r="L914" t="s">
        <v>25</v>
      </c>
      <c r="M914" s="1">
        <v>45663</v>
      </c>
      <c r="N914" t="s">
        <v>26</v>
      </c>
      <c r="O914" t="s">
        <v>0</v>
      </c>
    </row>
    <row r="915" spans="1:15" x14ac:dyDescent="0.25">
      <c r="A915">
        <v>101484</v>
      </c>
      <c r="B915" t="s">
        <v>2214</v>
      </c>
      <c r="C915" t="str">
        <f>CONCATENATE(Table1[[#This Row],[SchoolName]],"—",Table1[[#This Row],[DistrictName]])</f>
        <v>Home Education Exchange—Shoreline School District</v>
      </c>
      <c r="D915">
        <v>1771</v>
      </c>
      <c r="E915" t="s">
        <v>120</v>
      </c>
      <c r="F915" t="s">
        <v>52</v>
      </c>
      <c r="G915">
        <v>100006</v>
      </c>
      <c r="H915" s="2">
        <v>17412</v>
      </c>
      <c r="I915" t="s">
        <v>576</v>
      </c>
      <c r="J915">
        <v>100236</v>
      </c>
      <c r="K915" t="s">
        <v>31</v>
      </c>
      <c r="L915" t="s">
        <v>25</v>
      </c>
      <c r="M915" s="1">
        <v>45663</v>
      </c>
      <c r="N915" t="s">
        <v>26</v>
      </c>
      <c r="O915" t="s">
        <v>0</v>
      </c>
    </row>
    <row r="916" spans="1:15" x14ac:dyDescent="0.25">
      <c r="A916">
        <v>106169</v>
      </c>
      <c r="B916" t="s">
        <v>835</v>
      </c>
      <c r="C916" t="str">
        <f>CONCATENATE(Table1[[#This Row],[SchoolName]],"—",Table1[[#This Row],[DistrictName]])</f>
        <v>Home Pride—Cusick School District</v>
      </c>
      <c r="D916">
        <v>5538</v>
      </c>
      <c r="E916" t="s">
        <v>833</v>
      </c>
      <c r="F916" t="s">
        <v>28</v>
      </c>
      <c r="G916">
        <v>100001</v>
      </c>
      <c r="H916" s="2">
        <v>26059</v>
      </c>
      <c r="I916" t="s">
        <v>159</v>
      </c>
      <c r="J916">
        <v>100062</v>
      </c>
      <c r="K916" t="s">
        <v>24</v>
      </c>
      <c r="L916" t="s">
        <v>25</v>
      </c>
      <c r="M916" s="1">
        <v>45663</v>
      </c>
      <c r="N916" t="s">
        <v>26</v>
      </c>
      <c r="O916" t="s">
        <v>0</v>
      </c>
    </row>
    <row r="917" spans="1:15" x14ac:dyDescent="0.25">
      <c r="A917">
        <v>100918</v>
      </c>
      <c r="B917" t="s">
        <v>1756</v>
      </c>
      <c r="C917" t="str">
        <f>CONCATENATE(Table1[[#This Row],[SchoolName]],"—",Table1[[#This Row],[DistrictName]])</f>
        <v>Homeconnection—Oak Harbor School District</v>
      </c>
      <c r="D917">
        <v>1758</v>
      </c>
      <c r="E917" t="s">
        <v>820</v>
      </c>
      <c r="F917" t="s">
        <v>46</v>
      </c>
      <c r="G917">
        <v>100009</v>
      </c>
      <c r="H917" s="2">
        <v>15201</v>
      </c>
      <c r="I917" t="s">
        <v>428</v>
      </c>
      <c r="J917">
        <v>100175</v>
      </c>
      <c r="K917" t="s">
        <v>31</v>
      </c>
      <c r="L917" t="s">
        <v>25</v>
      </c>
      <c r="M917" s="1">
        <v>45663</v>
      </c>
      <c r="N917" t="s">
        <v>26</v>
      </c>
      <c r="O917" t="s">
        <v>0</v>
      </c>
    </row>
    <row r="918" spans="1:15" x14ac:dyDescent="0.25">
      <c r="A918">
        <v>100633</v>
      </c>
      <c r="B918" t="s">
        <v>217</v>
      </c>
      <c r="C918" t="str">
        <f>CONCATENATE(Table1[[#This Row],[SchoolName]],"—",Table1[[#This Row],[DistrictName]])</f>
        <v>Homelink River—Battle Ground School District</v>
      </c>
      <c r="D918">
        <v>1875</v>
      </c>
      <c r="E918" t="s">
        <v>198</v>
      </c>
      <c r="F918" t="s">
        <v>36</v>
      </c>
      <c r="G918">
        <v>100003</v>
      </c>
      <c r="H918" s="3" t="s">
        <v>199</v>
      </c>
      <c r="I918" t="s">
        <v>56</v>
      </c>
      <c r="J918">
        <v>100018</v>
      </c>
      <c r="K918" t="s">
        <v>31</v>
      </c>
      <c r="L918" t="s">
        <v>25</v>
      </c>
      <c r="M918" s="1">
        <v>45663</v>
      </c>
      <c r="N918" t="s">
        <v>26</v>
      </c>
      <c r="O918" t="s">
        <v>0</v>
      </c>
    </row>
    <row r="919" spans="1:15" x14ac:dyDescent="0.25">
      <c r="A919">
        <v>102471</v>
      </c>
      <c r="B919" t="s">
        <v>1373</v>
      </c>
      <c r="C919" t="str">
        <f>CONCATENATE(Table1[[#This Row],[SchoolName]],"—",Table1[[#This Row],[DistrictName]])</f>
        <v>Homelink—Lake Stevens School District</v>
      </c>
      <c r="D919">
        <v>1753</v>
      </c>
      <c r="E919" t="s">
        <v>93</v>
      </c>
      <c r="F919" t="s">
        <v>46</v>
      </c>
      <c r="G919">
        <v>100009</v>
      </c>
      <c r="H919" s="2">
        <v>31004</v>
      </c>
      <c r="I919" t="s">
        <v>319</v>
      </c>
      <c r="J919">
        <v>100126</v>
      </c>
      <c r="K919" t="s">
        <v>31</v>
      </c>
      <c r="L919" t="s">
        <v>25</v>
      </c>
      <c r="M919" s="1">
        <v>45663</v>
      </c>
      <c r="N919" t="s">
        <v>26</v>
      </c>
      <c r="O919" t="s">
        <v>0</v>
      </c>
    </row>
    <row r="920" spans="1:15" x14ac:dyDescent="0.25">
      <c r="A920">
        <v>103010</v>
      </c>
      <c r="B920" t="s">
        <v>1373</v>
      </c>
      <c r="C920" t="str">
        <f>CONCATENATE(Table1[[#This Row],[SchoolName]],"—",Table1[[#This Row],[DistrictName]])</f>
        <v>Homelink—Walla Walla Public Schools</v>
      </c>
      <c r="D920">
        <v>1772</v>
      </c>
      <c r="E920" t="s">
        <v>797</v>
      </c>
      <c r="F920" t="s">
        <v>39</v>
      </c>
      <c r="G920">
        <v>100007</v>
      </c>
      <c r="H920" s="2">
        <v>36140</v>
      </c>
      <c r="I920" t="s">
        <v>678</v>
      </c>
      <c r="J920">
        <v>100283</v>
      </c>
      <c r="K920" t="s">
        <v>31</v>
      </c>
      <c r="L920" t="s">
        <v>25</v>
      </c>
      <c r="M920" s="1">
        <v>45663</v>
      </c>
      <c r="N920" t="s">
        <v>26</v>
      </c>
      <c r="O920" t="s">
        <v>0</v>
      </c>
    </row>
    <row r="921" spans="1:15" x14ac:dyDescent="0.25">
      <c r="A921">
        <v>104152</v>
      </c>
      <c r="B921" t="s">
        <v>728</v>
      </c>
      <c r="C921" t="str">
        <f>CONCATENATE(Table1[[#This Row],[SchoolName]],"—",Table1[[#This Row],[DistrictName]])</f>
        <v>HomeWorks—Cheney School District</v>
      </c>
      <c r="D921">
        <v>5035</v>
      </c>
      <c r="E921" t="s">
        <v>623</v>
      </c>
      <c r="F921" t="s">
        <v>28</v>
      </c>
      <c r="G921">
        <v>100001</v>
      </c>
      <c r="H921" s="2">
        <v>32360</v>
      </c>
      <c r="I921" t="s">
        <v>116</v>
      </c>
      <c r="J921">
        <v>100042</v>
      </c>
      <c r="K921" t="s">
        <v>31</v>
      </c>
      <c r="L921" t="s">
        <v>25</v>
      </c>
      <c r="M921" s="1">
        <v>45663</v>
      </c>
      <c r="N921" t="s">
        <v>26</v>
      </c>
      <c r="O921" t="s">
        <v>0</v>
      </c>
    </row>
    <row r="922" spans="1:15" x14ac:dyDescent="0.25">
      <c r="A922">
        <v>105284</v>
      </c>
      <c r="B922" t="s">
        <v>1985</v>
      </c>
      <c r="C922" t="str">
        <f>CONCATENATE(Table1[[#This Row],[SchoolName]],"—",Table1[[#This Row],[DistrictName]])</f>
        <v>Honey Dew Elementary—Renton School District</v>
      </c>
      <c r="D922">
        <v>5229</v>
      </c>
      <c r="E922" t="s">
        <v>120</v>
      </c>
      <c r="F922" t="s">
        <v>52</v>
      </c>
      <c r="G922">
        <v>100006</v>
      </c>
      <c r="H922" s="2">
        <v>17403</v>
      </c>
      <c r="I922" t="s">
        <v>525</v>
      </c>
      <c r="J922">
        <v>100216</v>
      </c>
      <c r="K922" t="s">
        <v>24</v>
      </c>
      <c r="L922" t="s">
        <v>25</v>
      </c>
      <c r="M922" s="1">
        <v>45663</v>
      </c>
      <c r="N922" t="s">
        <v>26</v>
      </c>
      <c r="O922" t="s">
        <v>0</v>
      </c>
    </row>
    <row r="923" spans="1:15" x14ac:dyDescent="0.25">
      <c r="A923">
        <v>101935</v>
      </c>
      <c r="B923" t="s">
        <v>1211</v>
      </c>
      <c r="C923" t="str">
        <f>CONCATENATE(Table1[[#This Row],[SchoolName]],"—",Table1[[#This Row],[DistrictName]])</f>
        <v>Hood Canal Elementary School—Hood Canal School District</v>
      </c>
      <c r="D923">
        <v>2310</v>
      </c>
      <c r="E923" t="s">
        <v>1166</v>
      </c>
      <c r="F923" t="s">
        <v>22</v>
      </c>
      <c r="G923">
        <v>100004</v>
      </c>
      <c r="H923" s="2">
        <v>23404</v>
      </c>
      <c r="I923" t="s">
        <v>268</v>
      </c>
      <c r="J923">
        <v>100107</v>
      </c>
      <c r="K923" t="s">
        <v>24</v>
      </c>
      <c r="L923" t="s">
        <v>25</v>
      </c>
      <c r="M923" s="1">
        <v>45663</v>
      </c>
      <c r="N923" t="s">
        <v>26</v>
      </c>
      <c r="O923" t="s">
        <v>0</v>
      </c>
    </row>
    <row r="924" spans="1:15" x14ac:dyDescent="0.25">
      <c r="A924">
        <v>103186</v>
      </c>
      <c r="B924" t="s">
        <v>2705</v>
      </c>
      <c r="C924" t="str">
        <f>CONCATENATE(Table1[[#This Row],[SchoolName]],"—",Table1[[#This Row],[DistrictName]])</f>
        <v>Hoover Elementary School—Yakima School District</v>
      </c>
      <c r="D924">
        <v>2715</v>
      </c>
      <c r="E924" t="s">
        <v>870</v>
      </c>
      <c r="F924" t="s">
        <v>32</v>
      </c>
      <c r="G924">
        <v>100002</v>
      </c>
      <c r="H924" s="2">
        <v>39007</v>
      </c>
      <c r="I924" t="s">
        <v>723</v>
      </c>
      <c r="J924">
        <v>100303</v>
      </c>
      <c r="K924" t="s">
        <v>24</v>
      </c>
      <c r="L924" t="s">
        <v>25</v>
      </c>
      <c r="M924" s="1">
        <v>45663</v>
      </c>
      <c r="N924" t="s">
        <v>26</v>
      </c>
      <c r="O924" t="s">
        <v>0</v>
      </c>
    </row>
    <row r="925" spans="1:15" x14ac:dyDescent="0.25">
      <c r="A925">
        <v>100866</v>
      </c>
      <c r="B925" t="s">
        <v>45</v>
      </c>
      <c r="C925" t="str">
        <f>CONCATENATE(Table1[[#This Row],[SchoolName]],"—",Table1[[#This Row],[DistrictName]])</f>
        <v>Hopkins Elementary—Aberdeen School District</v>
      </c>
      <c r="D925">
        <v>3154</v>
      </c>
      <c r="E925" t="s">
        <v>21</v>
      </c>
      <c r="F925" t="s">
        <v>22</v>
      </c>
      <c r="G925">
        <v>100004</v>
      </c>
      <c r="H925" s="2">
        <v>14005</v>
      </c>
      <c r="I925" t="s">
        <v>23</v>
      </c>
      <c r="J925">
        <v>100010</v>
      </c>
      <c r="K925" t="s">
        <v>24</v>
      </c>
      <c r="L925" t="s">
        <v>25</v>
      </c>
      <c r="M925" s="1">
        <v>45663</v>
      </c>
      <c r="N925" t="s">
        <v>26</v>
      </c>
      <c r="O925" t="s">
        <v>0</v>
      </c>
    </row>
    <row r="926" spans="1:15" x14ac:dyDescent="0.25">
      <c r="A926">
        <v>100878</v>
      </c>
      <c r="B926" t="s">
        <v>1214</v>
      </c>
      <c r="C926" t="str">
        <f>CONCATENATE(Table1[[#This Row],[SchoolName]],"—",Table1[[#This Row],[DistrictName]])</f>
        <v>Hoquiam High School—Hoquiam School District</v>
      </c>
      <c r="D926">
        <v>3622</v>
      </c>
      <c r="E926" t="s">
        <v>21</v>
      </c>
      <c r="F926" t="s">
        <v>22</v>
      </c>
      <c r="G926">
        <v>100004</v>
      </c>
      <c r="H926" s="2">
        <v>14028</v>
      </c>
      <c r="I926" t="s">
        <v>270</v>
      </c>
      <c r="J926">
        <v>100108</v>
      </c>
      <c r="K926" t="s">
        <v>24</v>
      </c>
      <c r="L926" t="s">
        <v>25</v>
      </c>
      <c r="M926" s="1">
        <v>45663</v>
      </c>
      <c r="N926" t="s">
        <v>26</v>
      </c>
      <c r="O926" t="s">
        <v>0</v>
      </c>
    </row>
    <row r="927" spans="1:15" x14ac:dyDescent="0.25">
      <c r="A927">
        <v>104970</v>
      </c>
      <c r="B927" t="s">
        <v>1215</v>
      </c>
      <c r="C927" t="str">
        <f>CONCATENATE(Table1[[#This Row],[SchoolName]],"—",Table1[[#This Row],[DistrictName]])</f>
        <v>Hoquiam Homelink School—Hoquiam School District</v>
      </c>
      <c r="D927">
        <v>5191</v>
      </c>
      <c r="E927" t="s">
        <v>21</v>
      </c>
      <c r="F927" t="s">
        <v>22</v>
      </c>
      <c r="G927">
        <v>100004</v>
      </c>
      <c r="H927" s="2">
        <v>14028</v>
      </c>
      <c r="I927" t="s">
        <v>270</v>
      </c>
      <c r="J927">
        <v>100108</v>
      </c>
      <c r="K927" t="s">
        <v>24</v>
      </c>
      <c r="L927" t="s">
        <v>25</v>
      </c>
      <c r="M927" s="1">
        <v>45663</v>
      </c>
      <c r="N927" t="s">
        <v>26</v>
      </c>
      <c r="O927" t="s">
        <v>0</v>
      </c>
    </row>
    <row r="928" spans="1:15" x14ac:dyDescent="0.25">
      <c r="A928">
        <v>100875</v>
      </c>
      <c r="B928" t="s">
        <v>1216</v>
      </c>
      <c r="C928" t="str">
        <f>CONCATENATE(Table1[[#This Row],[SchoolName]],"—",Table1[[#This Row],[DistrictName]])</f>
        <v>Hoquiam Middle School—Hoquiam School District</v>
      </c>
      <c r="D928">
        <v>2391</v>
      </c>
      <c r="E928" t="s">
        <v>21</v>
      </c>
      <c r="F928" t="s">
        <v>22</v>
      </c>
      <c r="G928">
        <v>100004</v>
      </c>
      <c r="H928" s="2">
        <v>14028</v>
      </c>
      <c r="I928" t="s">
        <v>270</v>
      </c>
      <c r="J928">
        <v>100108</v>
      </c>
      <c r="K928" t="s">
        <v>24</v>
      </c>
      <c r="L928" t="s">
        <v>25</v>
      </c>
      <c r="M928" s="1">
        <v>45663</v>
      </c>
      <c r="N928" t="s">
        <v>26</v>
      </c>
      <c r="O928" t="s">
        <v>0</v>
      </c>
    </row>
    <row r="929" spans="1:15" x14ac:dyDescent="0.25">
      <c r="A929">
        <v>101532</v>
      </c>
      <c r="B929" t="s">
        <v>1404</v>
      </c>
      <c r="C929" t="str">
        <f>CONCATENATE(Table1[[#This Row],[SchoolName]],"—",Table1[[#This Row],[DistrictName]])</f>
        <v>Horace Mann Elementary—Lake Washington School District</v>
      </c>
      <c r="D929">
        <v>3529</v>
      </c>
      <c r="E929" t="s">
        <v>120</v>
      </c>
      <c r="F929" t="s">
        <v>52</v>
      </c>
      <c r="G929">
        <v>100006</v>
      </c>
      <c r="H929" s="2">
        <v>17414</v>
      </c>
      <c r="I929" t="s">
        <v>323</v>
      </c>
      <c r="J929">
        <v>100127</v>
      </c>
      <c r="K929" t="s">
        <v>24</v>
      </c>
      <c r="L929" t="s">
        <v>25</v>
      </c>
      <c r="M929" s="1">
        <v>45663</v>
      </c>
      <c r="N929" t="s">
        <v>26</v>
      </c>
      <c r="O929" t="s">
        <v>0</v>
      </c>
    </row>
    <row r="930" spans="1:15" x14ac:dyDescent="0.25">
      <c r="A930">
        <v>101605</v>
      </c>
      <c r="B930" t="s">
        <v>1308</v>
      </c>
      <c r="C930" t="str">
        <f>CONCATENATE(Table1[[#This Row],[SchoolName]],"—",Table1[[#This Row],[DistrictName]])</f>
        <v>Horizon Elementary School—Kent School District</v>
      </c>
      <c r="D930">
        <v>4345</v>
      </c>
      <c r="E930" t="s">
        <v>120</v>
      </c>
      <c r="F930" t="s">
        <v>52</v>
      </c>
      <c r="G930">
        <v>100006</v>
      </c>
      <c r="H930" s="2">
        <v>17415</v>
      </c>
      <c r="I930" t="s">
        <v>298</v>
      </c>
      <c r="J930">
        <v>100117</v>
      </c>
      <c r="K930" t="s">
        <v>24</v>
      </c>
      <c r="L930" t="s">
        <v>25</v>
      </c>
      <c r="M930" s="1">
        <v>45663</v>
      </c>
      <c r="N930" t="s">
        <v>26</v>
      </c>
      <c r="O930" t="s">
        <v>0</v>
      </c>
    </row>
    <row r="931" spans="1:15" x14ac:dyDescent="0.25">
      <c r="A931">
        <v>102503</v>
      </c>
      <c r="B931" t="s">
        <v>1616</v>
      </c>
      <c r="C931" t="str">
        <f>CONCATENATE(Table1[[#This Row],[SchoolName]],"—",Table1[[#This Row],[DistrictName]])</f>
        <v>Horizon Elementary—Mukilteo School District</v>
      </c>
      <c r="D931">
        <v>4344</v>
      </c>
      <c r="E931" t="s">
        <v>93</v>
      </c>
      <c r="F931" t="s">
        <v>46</v>
      </c>
      <c r="G931">
        <v>100009</v>
      </c>
      <c r="H931" s="2">
        <v>31006</v>
      </c>
      <c r="I931" t="s">
        <v>395</v>
      </c>
      <c r="J931">
        <v>100159</v>
      </c>
      <c r="K931" t="s">
        <v>24</v>
      </c>
      <c r="L931" t="s">
        <v>25</v>
      </c>
      <c r="M931" s="1">
        <v>45663</v>
      </c>
      <c r="N931" t="s">
        <v>26</v>
      </c>
      <c r="O931" t="s">
        <v>0</v>
      </c>
    </row>
    <row r="932" spans="1:15" x14ac:dyDescent="0.25">
      <c r="A932">
        <v>102804</v>
      </c>
      <c r="B932" t="s">
        <v>647</v>
      </c>
      <c r="C932" t="str">
        <f>CONCATENATE(Table1[[#This Row],[SchoolName]],"—",Table1[[#This Row],[DistrictName]])</f>
        <v>Horizon Middle School—Central Valley School District</v>
      </c>
      <c r="D932">
        <v>4185</v>
      </c>
      <c r="E932" t="s">
        <v>623</v>
      </c>
      <c r="F932" t="s">
        <v>28</v>
      </c>
      <c r="G932">
        <v>100001</v>
      </c>
      <c r="H932" s="2">
        <v>32356</v>
      </c>
      <c r="I932" t="s">
        <v>108</v>
      </c>
      <c r="J932">
        <v>100039</v>
      </c>
      <c r="K932" t="s">
        <v>24</v>
      </c>
      <c r="L932" t="s">
        <v>25</v>
      </c>
      <c r="M932" s="1">
        <v>45663</v>
      </c>
      <c r="N932" t="s">
        <v>26</v>
      </c>
      <c r="O932" t="s">
        <v>0</v>
      </c>
    </row>
    <row r="933" spans="1:15" x14ac:dyDescent="0.25">
      <c r="A933">
        <v>103087</v>
      </c>
      <c r="B933" t="s">
        <v>647</v>
      </c>
      <c r="C933" t="str">
        <f>CONCATENATE(Table1[[#This Row],[SchoolName]],"—",Table1[[#This Row],[DistrictName]])</f>
        <v>Horizon Middle School—Ferndale School District</v>
      </c>
      <c r="D933">
        <v>4554</v>
      </c>
      <c r="E933" t="s">
        <v>300</v>
      </c>
      <c r="F933" t="s">
        <v>46</v>
      </c>
      <c r="G933">
        <v>100009</v>
      </c>
      <c r="H933" s="2">
        <v>37502</v>
      </c>
      <c r="I933" t="s">
        <v>228</v>
      </c>
      <c r="J933">
        <v>100087</v>
      </c>
      <c r="K933" t="s">
        <v>24</v>
      </c>
      <c r="L933" t="s">
        <v>25</v>
      </c>
      <c r="M933" s="1">
        <v>45663</v>
      </c>
      <c r="N933" t="s">
        <v>26</v>
      </c>
      <c r="O933" t="s">
        <v>0</v>
      </c>
    </row>
    <row r="934" spans="1:15" x14ac:dyDescent="0.25">
      <c r="A934">
        <v>102941</v>
      </c>
      <c r="B934" t="s">
        <v>1696</v>
      </c>
      <c r="C934" t="str">
        <f>CONCATENATE(Table1[[#This Row],[SchoolName]],"—",Table1[[#This Row],[DistrictName]])</f>
        <v>Horizons Elementary—North Thurston Public Schools</v>
      </c>
      <c r="D934">
        <v>4408</v>
      </c>
      <c r="E934" t="s">
        <v>977</v>
      </c>
      <c r="F934" t="s">
        <v>22</v>
      </c>
      <c r="G934">
        <v>100004</v>
      </c>
      <c r="H934" s="2">
        <v>34003</v>
      </c>
      <c r="I934" t="s">
        <v>421</v>
      </c>
      <c r="J934">
        <v>100172</v>
      </c>
      <c r="K934" t="s">
        <v>24</v>
      </c>
      <c r="L934" t="s">
        <v>25</v>
      </c>
      <c r="M934" s="1">
        <v>45663</v>
      </c>
      <c r="N934" t="s">
        <v>26</v>
      </c>
      <c r="O934" t="s">
        <v>0</v>
      </c>
    </row>
    <row r="935" spans="1:15" x14ac:dyDescent="0.25">
      <c r="A935">
        <v>100382</v>
      </c>
      <c r="B935" t="s">
        <v>1281</v>
      </c>
      <c r="C935" t="str">
        <f>CONCATENATE(Table1[[#This Row],[SchoolName]],"—",Table1[[#This Row],[DistrictName]])</f>
        <v>Horse Heaven Hills Middle School—Kennewick School District</v>
      </c>
      <c r="D935">
        <v>4429</v>
      </c>
      <c r="E935" t="s">
        <v>1115</v>
      </c>
      <c r="F935" t="s">
        <v>39</v>
      </c>
      <c r="G935">
        <v>100007</v>
      </c>
      <c r="H935" s="3" t="s">
        <v>1269</v>
      </c>
      <c r="I935" t="s">
        <v>296</v>
      </c>
      <c r="J935">
        <v>100116</v>
      </c>
      <c r="K935" t="s">
        <v>24</v>
      </c>
      <c r="L935" t="s">
        <v>25</v>
      </c>
      <c r="M935" s="1">
        <v>45663</v>
      </c>
      <c r="N935" t="s">
        <v>26</v>
      </c>
      <c r="O935" t="s">
        <v>0</v>
      </c>
    </row>
    <row r="936" spans="1:15" x14ac:dyDescent="0.25">
      <c r="A936">
        <v>100524</v>
      </c>
      <c r="B936" t="s">
        <v>2538</v>
      </c>
      <c r="C936" t="str">
        <f>CONCATENATE(Table1[[#This Row],[SchoolName]],"—",Table1[[#This Row],[DistrictName]])</f>
        <v>Hough Elementary School—Vancouver School District</v>
      </c>
      <c r="D936">
        <v>2610</v>
      </c>
      <c r="E936" t="s">
        <v>198</v>
      </c>
      <c r="F936" t="s">
        <v>36</v>
      </c>
      <c r="G936">
        <v>100003</v>
      </c>
      <c r="H936" s="3" t="s">
        <v>2524</v>
      </c>
      <c r="I936" t="s">
        <v>666</v>
      </c>
      <c r="J936">
        <v>100278</v>
      </c>
      <c r="K936" t="s">
        <v>24</v>
      </c>
      <c r="L936" t="s">
        <v>25</v>
      </c>
      <c r="M936" s="1">
        <v>45663</v>
      </c>
      <c r="N936" t="s">
        <v>26</v>
      </c>
      <c r="O936" t="s">
        <v>0</v>
      </c>
    </row>
    <row r="937" spans="1:15" x14ac:dyDescent="0.25">
      <c r="A937">
        <v>100401</v>
      </c>
      <c r="B937" t="s">
        <v>1907</v>
      </c>
      <c r="C937" t="str">
        <f>CONCATENATE(Table1[[#This Row],[SchoolName]],"—",Table1[[#This Row],[DistrictName]])</f>
        <v>Housel Middle School—Prosser School District</v>
      </c>
      <c r="D937">
        <v>2906</v>
      </c>
      <c r="E937" t="s">
        <v>1115</v>
      </c>
      <c r="F937" t="s">
        <v>39</v>
      </c>
      <c r="G937">
        <v>100007</v>
      </c>
      <c r="H937" s="3" t="s">
        <v>1908</v>
      </c>
      <c r="I937" t="s">
        <v>500</v>
      </c>
      <c r="J937">
        <v>100205</v>
      </c>
      <c r="K937" t="s">
        <v>24</v>
      </c>
      <c r="L937" t="s">
        <v>25</v>
      </c>
      <c r="M937" s="1">
        <v>45663</v>
      </c>
      <c r="N937" t="s">
        <v>26</v>
      </c>
      <c r="O937" t="s">
        <v>0</v>
      </c>
    </row>
    <row r="938" spans="1:15" x14ac:dyDescent="0.25">
      <c r="A938">
        <v>100538</v>
      </c>
      <c r="B938" t="s">
        <v>2539</v>
      </c>
      <c r="C938" t="str">
        <f>CONCATENATE(Table1[[#This Row],[SchoolName]],"—",Table1[[#This Row],[DistrictName]])</f>
        <v>Hudson's Bay High School—Vancouver School District</v>
      </c>
      <c r="D938">
        <v>3081</v>
      </c>
      <c r="E938" t="s">
        <v>198</v>
      </c>
      <c r="F938" t="s">
        <v>36</v>
      </c>
      <c r="G938">
        <v>100003</v>
      </c>
      <c r="H938" s="3" t="s">
        <v>2524</v>
      </c>
      <c r="I938" t="s">
        <v>666</v>
      </c>
      <c r="J938">
        <v>100278</v>
      </c>
      <c r="K938" t="s">
        <v>24</v>
      </c>
      <c r="L938" t="s">
        <v>25</v>
      </c>
      <c r="M938" s="1">
        <v>45663</v>
      </c>
      <c r="N938" t="s">
        <v>26</v>
      </c>
      <c r="O938" t="s">
        <v>0</v>
      </c>
    </row>
    <row r="939" spans="1:15" x14ac:dyDescent="0.25">
      <c r="A939">
        <v>102226</v>
      </c>
      <c r="B939" t="s">
        <v>775</v>
      </c>
      <c r="C939" t="str">
        <f>CONCATENATE(Table1[[#This Row],[SchoolName]],"—",Table1[[#This Row],[DistrictName]])</f>
        <v>Hudtloff Middle School—Clover Park School District</v>
      </c>
      <c r="D939">
        <v>3248</v>
      </c>
      <c r="E939" t="s">
        <v>195</v>
      </c>
      <c r="F939" t="s">
        <v>52</v>
      </c>
      <c r="G939">
        <v>100006</v>
      </c>
      <c r="H939" s="2">
        <v>27400</v>
      </c>
      <c r="I939" t="s">
        <v>129</v>
      </c>
      <c r="J939">
        <v>100047</v>
      </c>
      <c r="K939" t="s">
        <v>24</v>
      </c>
      <c r="L939" t="s">
        <v>25</v>
      </c>
      <c r="M939" s="1">
        <v>45663</v>
      </c>
      <c r="N939" t="s">
        <v>26</v>
      </c>
      <c r="O939" t="s">
        <v>0</v>
      </c>
    </row>
    <row r="940" spans="1:15" x14ac:dyDescent="0.25">
      <c r="A940">
        <v>101812</v>
      </c>
      <c r="B940" t="s">
        <v>2676</v>
      </c>
      <c r="C940" t="str">
        <f>CONCATENATE(Table1[[#This Row],[SchoolName]],"—",Table1[[#This Row],[DistrictName]])</f>
        <v>Hulan L Whitson Elem—White Salmon Valley School District</v>
      </c>
      <c r="D940">
        <v>2997</v>
      </c>
      <c r="E940" t="s">
        <v>425</v>
      </c>
      <c r="F940" t="s">
        <v>36</v>
      </c>
      <c r="G940">
        <v>100003</v>
      </c>
      <c r="H940" s="2">
        <v>20405</v>
      </c>
      <c r="I940" t="s">
        <v>704</v>
      </c>
      <c r="J940">
        <v>100295</v>
      </c>
      <c r="K940" t="s">
        <v>24</v>
      </c>
      <c r="L940" t="s">
        <v>25</v>
      </c>
      <c r="M940" s="1">
        <v>45663</v>
      </c>
      <c r="N940" t="s">
        <v>26</v>
      </c>
      <c r="O940" t="s">
        <v>0</v>
      </c>
    </row>
    <row r="941" spans="1:15" x14ac:dyDescent="0.25">
      <c r="A941">
        <v>106769</v>
      </c>
      <c r="B941" t="s">
        <v>2422</v>
      </c>
      <c r="C941" t="str">
        <f>CONCATENATE(Table1[[#This Row],[SchoolName]],"—",Table1[[#This Row],[DistrictName]])</f>
        <v>Hunt Middle School—Tacoma School District</v>
      </c>
      <c r="D941">
        <v>5697</v>
      </c>
      <c r="E941" t="s">
        <v>195</v>
      </c>
      <c r="F941" t="s">
        <v>52</v>
      </c>
      <c r="G941">
        <v>100006</v>
      </c>
      <c r="H941" s="2">
        <v>27010</v>
      </c>
      <c r="I941" t="s">
        <v>632</v>
      </c>
      <c r="J941">
        <v>100261</v>
      </c>
      <c r="K941" t="s">
        <v>24</v>
      </c>
      <c r="L941" t="s">
        <v>25</v>
      </c>
      <c r="M941" s="1">
        <v>45663</v>
      </c>
      <c r="N941" t="s">
        <v>26</v>
      </c>
      <c r="O941" t="s">
        <v>0</v>
      </c>
    </row>
    <row r="942" spans="1:15" x14ac:dyDescent="0.25">
      <c r="A942">
        <v>100709</v>
      </c>
      <c r="B942" t="s">
        <v>1259</v>
      </c>
      <c r="C942" t="str">
        <f>CONCATENATE(Table1[[#This Row],[SchoolName]],"—",Table1[[#This Row],[DistrictName]])</f>
        <v>Huntington Middle School—Kelso School District</v>
      </c>
      <c r="D942">
        <v>2916</v>
      </c>
      <c r="E942" t="s">
        <v>572</v>
      </c>
      <c r="F942" t="s">
        <v>36</v>
      </c>
      <c r="G942">
        <v>100003</v>
      </c>
      <c r="H942" s="3" t="s">
        <v>1255</v>
      </c>
      <c r="I942" t="s">
        <v>294</v>
      </c>
      <c r="J942">
        <v>100115</v>
      </c>
      <c r="K942" t="s">
        <v>24</v>
      </c>
      <c r="L942" t="s">
        <v>25</v>
      </c>
      <c r="M942" s="1">
        <v>45663</v>
      </c>
      <c r="N942" t="s">
        <v>26</v>
      </c>
      <c r="O942" t="s">
        <v>0</v>
      </c>
    </row>
    <row r="943" spans="1:15" x14ac:dyDescent="0.25">
      <c r="A943">
        <v>102703</v>
      </c>
      <c r="B943" t="s">
        <v>2304</v>
      </c>
      <c r="C943" t="str">
        <f>CONCATENATE(Table1[[#This Row],[SchoolName]],"—",Table1[[#This Row],[DistrictName]])</f>
        <v>Hutton Elementary—Spokane School District</v>
      </c>
      <c r="D943">
        <v>2258</v>
      </c>
      <c r="E943" t="s">
        <v>623</v>
      </c>
      <c r="F943" t="s">
        <v>28</v>
      </c>
      <c r="G943">
        <v>100001</v>
      </c>
      <c r="H943" s="2">
        <v>32081</v>
      </c>
      <c r="I943" t="s">
        <v>597</v>
      </c>
      <c r="J943">
        <v>100247</v>
      </c>
      <c r="K943" t="s">
        <v>24</v>
      </c>
      <c r="L943" t="s">
        <v>25</v>
      </c>
      <c r="M943" s="1">
        <v>45663</v>
      </c>
      <c r="N943" t="s">
        <v>26</v>
      </c>
      <c r="O943" t="s">
        <v>0</v>
      </c>
    </row>
    <row r="944" spans="1:15" x14ac:dyDescent="0.25">
      <c r="A944">
        <v>100450</v>
      </c>
      <c r="B944" t="s">
        <v>558</v>
      </c>
      <c r="C944" t="str">
        <f>CONCATENATE(Table1[[#This Row],[SchoolName]],"—",Table1[[#This Row],[DistrictName]])</f>
        <v>Icicle River Middle School—Cascade School District</v>
      </c>
      <c r="D944">
        <v>4403</v>
      </c>
      <c r="E944" t="s">
        <v>549</v>
      </c>
      <c r="F944" t="s">
        <v>43</v>
      </c>
      <c r="G944">
        <v>100008</v>
      </c>
      <c r="H944" s="3" t="s">
        <v>550</v>
      </c>
      <c r="I944" t="s">
        <v>96</v>
      </c>
      <c r="J944">
        <v>100034</v>
      </c>
      <c r="K944" t="s">
        <v>24</v>
      </c>
      <c r="L944" t="s">
        <v>25</v>
      </c>
      <c r="M944" s="1">
        <v>45663</v>
      </c>
      <c r="N944" t="s">
        <v>26</v>
      </c>
      <c r="O944" t="s">
        <v>0</v>
      </c>
    </row>
    <row r="945" spans="1:15" x14ac:dyDescent="0.25">
      <c r="A945">
        <v>106904</v>
      </c>
      <c r="B945" t="s">
        <v>936</v>
      </c>
      <c r="C945" t="str">
        <f>CONCATENATE(Table1[[#This Row],[SchoolName]],"—",Table1[[#This Row],[DistrictName]])</f>
        <v>Ida Nason Aronica Elementary—Ellensburg School District</v>
      </c>
      <c r="D945">
        <v>5718</v>
      </c>
      <c r="E945" t="s">
        <v>757</v>
      </c>
      <c r="F945" t="s">
        <v>32</v>
      </c>
      <c r="G945">
        <v>100002</v>
      </c>
      <c r="H945" s="2">
        <v>19401</v>
      </c>
      <c r="I945" t="s">
        <v>189</v>
      </c>
      <c r="J945">
        <v>100076</v>
      </c>
      <c r="K945" t="s">
        <v>24</v>
      </c>
      <c r="L945" t="s">
        <v>25</v>
      </c>
      <c r="M945" s="1">
        <v>45663</v>
      </c>
      <c r="N945" t="s">
        <v>26</v>
      </c>
      <c r="O945" t="s">
        <v>0</v>
      </c>
    </row>
    <row r="946" spans="1:15" x14ac:dyDescent="0.25">
      <c r="A946">
        <v>102223</v>
      </c>
      <c r="B946" t="s">
        <v>776</v>
      </c>
      <c r="C946" t="str">
        <f>CONCATENATE(Table1[[#This Row],[SchoolName]],"—",Table1[[#This Row],[DistrictName]])</f>
        <v>Idlewild Elementary School—Clover Park School District</v>
      </c>
      <c r="D946">
        <v>3117</v>
      </c>
      <c r="E946" t="s">
        <v>195</v>
      </c>
      <c r="F946" t="s">
        <v>52</v>
      </c>
      <c r="G946">
        <v>100006</v>
      </c>
      <c r="H946" s="2">
        <v>27400</v>
      </c>
      <c r="I946" t="s">
        <v>129</v>
      </c>
      <c r="J946">
        <v>100047</v>
      </c>
      <c r="K946" t="s">
        <v>24</v>
      </c>
      <c r="L946" t="s">
        <v>25</v>
      </c>
      <c r="M946" s="1">
        <v>45663</v>
      </c>
      <c r="N946" t="s">
        <v>26</v>
      </c>
      <c r="O946" t="s">
        <v>0</v>
      </c>
    </row>
    <row r="947" spans="1:15" x14ac:dyDescent="0.25">
      <c r="A947">
        <v>106756</v>
      </c>
      <c r="B947" t="s">
        <v>1697</v>
      </c>
      <c r="C947" t="str">
        <f>CONCATENATE(Table1[[#This Row],[SchoolName]],"—",Table1[[#This Row],[DistrictName]])</f>
        <v>Ignite Family Academy—North Thurston Public Schools</v>
      </c>
      <c r="D947">
        <v>5682</v>
      </c>
      <c r="E947" t="s">
        <v>977</v>
      </c>
      <c r="F947" t="s">
        <v>22</v>
      </c>
      <c r="G947">
        <v>100004</v>
      </c>
      <c r="H947" s="2">
        <v>34003</v>
      </c>
      <c r="I947" t="s">
        <v>421</v>
      </c>
      <c r="J947">
        <v>100172</v>
      </c>
      <c r="K947" t="s">
        <v>31</v>
      </c>
      <c r="L947" t="s">
        <v>25</v>
      </c>
      <c r="M947" s="1">
        <v>45663</v>
      </c>
      <c r="N947" t="s">
        <v>26</v>
      </c>
      <c r="O947" t="s">
        <v>0</v>
      </c>
    </row>
    <row r="948" spans="1:15" x14ac:dyDescent="0.25">
      <c r="A948">
        <v>105730</v>
      </c>
      <c r="B948" t="s">
        <v>1757</v>
      </c>
      <c r="C948" t="str">
        <f>CONCATENATE(Table1[[#This Row],[SchoolName]],"—",Table1[[#This Row],[DistrictName]])</f>
        <v>iGrad Academy—Oak Harbor School District</v>
      </c>
      <c r="D948">
        <v>5343</v>
      </c>
      <c r="E948" t="s">
        <v>820</v>
      </c>
      <c r="F948" t="s">
        <v>46</v>
      </c>
      <c r="G948">
        <v>100009</v>
      </c>
      <c r="H948" s="2">
        <v>15201</v>
      </c>
      <c r="I948" t="s">
        <v>428</v>
      </c>
      <c r="J948">
        <v>100175</v>
      </c>
      <c r="K948" t="s">
        <v>42</v>
      </c>
      <c r="L948" t="s">
        <v>25</v>
      </c>
      <c r="M948" s="1">
        <v>45663</v>
      </c>
      <c r="N948" t="s">
        <v>26</v>
      </c>
      <c r="O948" t="s">
        <v>0</v>
      </c>
    </row>
    <row r="949" spans="1:15" x14ac:dyDescent="0.25">
      <c r="A949">
        <v>101430</v>
      </c>
      <c r="B949" t="s">
        <v>146</v>
      </c>
      <c r="C949" t="str">
        <f>CONCATENATE(Table1[[#This Row],[SchoolName]],"—",Table1[[#This Row],[DistrictName]])</f>
        <v>Ilalko Elementary School—Auburn School District</v>
      </c>
      <c r="D949">
        <v>4417</v>
      </c>
      <c r="E949" t="s">
        <v>120</v>
      </c>
      <c r="F949" t="s">
        <v>52</v>
      </c>
      <c r="G949">
        <v>100006</v>
      </c>
      <c r="H949" s="2">
        <v>17408</v>
      </c>
      <c r="I949" t="s">
        <v>47</v>
      </c>
      <c r="J949">
        <v>100016</v>
      </c>
      <c r="K949" t="s">
        <v>24</v>
      </c>
      <c r="L949" t="s">
        <v>25</v>
      </c>
      <c r="M949" s="1">
        <v>45663</v>
      </c>
      <c r="N949" t="s">
        <v>26</v>
      </c>
      <c r="O949" t="s">
        <v>0</v>
      </c>
    </row>
    <row r="950" spans="1:15" x14ac:dyDescent="0.25">
      <c r="A950">
        <v>100619</v>
      </c>
      <c r="B950" t="s">
        <v>1034</v>
      </c>
      <c r="C950" t="str">
        <f>CONCATENATE(Table1[[#This Row],[SchoolName]],"—",Table1[[#This Row],[DistrictName]])</f>
        <v>Illahee Elementary School—Evergreen School District (Clark)</v>
      </c>
      <c r="D950">
        <v>4560</v>
      </c>
      <c r="E950" t="s">
        <v>198</v>
      </c>
      <c r="F950" t="s">
        <v>36</v>
      </c>
      <c r="G950">
        <v>100003</v>
      </c>
      <c r="H950" s="3" t="s">
        <v>1016</v>
      </c>
      <c r="I950" t="s">
        <v>222</v>
      </c>
      <c r="J950">
        <v>100084</v>
      </c>
      <c r="K950" t="s">
        <v>24</v>
      </c>
      <c r="L950" t="s">
        <v>25</v>
      </c>
      <c r="M950" s="1">
        <v>45663</v>
      </c>
      <c r="N950" t="s">
        <v>26</v>
      </c>
      <c r="O950" t="s">
        <v>0</v>
      </c>
    </row>
    <row r="951" spans="1:15" x14ac:dyDescent="0.25">
      <c r="A951">
        <v>101212</v>
      </c>
      <c r="B951" t="s">
        <v>1066</v>
      </c>
      <c r="C951" t="str">
        <f>CONCATENATE(Table1[[#This Row],[SchoolName]],"—",Table1[[#This Row],[DistrictName]])</f>
        <v>Illahee Middle School—Federal Way School District</v>
      </c>
      <c r="D951">
        <v>3898</v>
      </c>
      <c r="E951" t="s">
        <v>120</v>
      </c>
      <c r="F951" t="s">
        <v>52</v>
      </c>
      <c r="G951">
        <v>100006</v>
      </c>
      <c r="H951" s="2">
        <v>17210</v>
      </c>
      <c r="I951" t="s">
        <v>226</v>
      </c>
      <c r="J951">
        <v>100086</v>
      </c>
      <c r="K951" t="s">
        <v>24</v>
      </c>
      <c r="L951" t="s">
        <v>25</v>
      </c>
      <c r="M951" s="1">
        <v>45663</v>
      </c>
      <c r="N951" t="s">
        <v>26</v>
      </c>
      <c r="O951" t="s">
        <v>0</v>
      </c>
    </row>
    <row r="952" spans="1:15" x14ac:dyDescent="0.25">
      <c r="A952">
        <v>101983</v>
      </c>
      <c r="B952" t="s">
        <v>1769</v>
      </c>
      <c r="C952" t="str">
        <f>CONCATENATE(Table1[[#This Row],[SchoolName]],"—",Table1[[#This Row],[DistrictName]])</f>
        <v>Ilwaco High School—Ocean Beach School District</v>
      </c>
      <c r="D952">
        <v>4220</v>
      </c>
      <c r="E952" t="s">
        <v>1635</v>
      </c>
      <c r="F952" t="s">
        <v>36</v>
      </c>
      <c r="G952">
        <v>100003</v>
      </c>
      <c r="H952" s="2">
        <v>25101</v>
      </c>
      <c r="I952" t="s">
        <v>434</v>
      </c>
      <c r="J952">
        <v>100178</v>
      </c>
      <c r="K952" t="s">
        <v>24</v>
      </c>
      <c r="L952" t="s">
        <v>25</v>
      </c>
      <c r="M952" s="1">
        <v>45663</v>
      </c>
      <c r="N952" t="s">
        <v>26</v>
      </c>
      <c r="O952" t="s">
        <v>0</v>
      </c>
    </row>
    <row r="953" spans="1:15" x14ac:dyDescent="0.25">
      <c r="A953">
        <v>100605</v>
      </c>
      <c r="B953" t="s">
        <v>1035</v>
      </c>
      <c r="C953" t="str">
        <f>CONCATENATE(Table1[[#This Row],[SchoolName]],"—",Table1[[#This Row],[DistrictName]])</f>
        <v>Image Elementary School—Evergreen School District (Clark)</v>
      </c>
      <c r="D953">
        <v>3994</v>
      </c>
      <c r="E953" t="s">
        <v>198</v>
      </c>
      <c r="F953" t="s">
        <v>36</v>
      </c>
      <c r="G953">
        <v>100003</v>
      </c>
      <c r="H953" s="3" t="s">
        <v>1016</v>
      </c>
      <c r="I953" t="s">
        <v>222</v>
      </c>
      <c r="J953">
        <v>100084</v>
      </c>
      <c r="K953" t="s">
        <v>24</v>
      </c>
      <c r="L953" t="s">
        <v>25</v>
      </c>
      <c r="M953" s="1">
        <v>45663</v>
      </c>
      <c r="N953" t="s">
        <v>26</v>
      </c>
      <c r="O953" t="s">
        <v>0</v>
      </c>
    </row>
    <row r="954" spans="1:15" x14ac:dyDescent="0.25">
      <c r="A954">
        <v>106970</v>
      </c>
      <c r="B954" t="s">
        <v>272</v>
      </c>
      <c r="C954" t="str">
        <f>CONCATENATE(Table1[[#This Row],[SchoolName]],"—",Table1[[#This Row],[DistrictName]])</f>
        <v>Impact | Black River Elementary—Impact | Black River Elementary</v>
      </c>
      <c r="D954">
        <v>5736</v>
      </c>
      <c r="E954" t="s">
        <v>120</v>
      </c>
      <c r="F954" t="s">
        <v>65</v>
      </c>
      <c r="G954">
        <v>105798</v>
      </c>
      <c r="H954" s="2">
        <v>17919</v>
      </c>
      <c r="I954" t="s">
        <v>272</v>
      </c>
      <c r="J954">
        <v>106940</v>
      </c>
      <c r="K954" t="s">
        <v>24</v>
      </c>
      <c r="L954" t="s">
        <v>25</v>
      </c>
      <c r="M954" s="1">
        <v>45663</v>
      </c>
      <c r="N954" t="s">
        <v>26</v>
      </c>
      <c r="O954" t="s">
        <v>0</v>
      </c>
    </row>
    <row r="955" spans="1:15" x14ac:dyDescent="0.25">
      <c r="A955">
        <v>106390</v>
      </c>
      <c r="B955" t="s">
        <v>278</v>
      </c>
      <c r="C955" t="str">
        <f>CONCATENATE(Table1[[#This Row],[SchoolName]],"—",Table1[[#This Row],[DistrictName]])</f>
        <v>Impact | Salish Sea Elementary—Impact | Salish Sea Elementary</v>
      </c>
      <c r="D955">
        <v>5608</v>
      </c>
      <c r="E955" t="s">
        <v>120</v>
      </c>
      <c r="F955" t="s">
        <v>65</v>
      </c>
      <c r="G955">
        <v>105798</v>
      </c>
      <c r="H955" s="2">
        <v>17916</v>
      </c>
      <c r="I955" t="s">
        <v>278</v>
      </c>
      <c r="J955">
        <v>106254</v>
      </c>
      <c r="K955" t="s">
        <v>24</v>
      </c>
      <c r="L955" t="s">
        <v>25</v>
      </c>
      <c r="M955" s="1">
        <v>45663</v>
      </c>
      <c r="N955" t="s">
        <v>26</v>
      </c>
      <c r="O955" t="s">
        <v>0</v>
      </c>
    </row>
    <row r="956" spans="1:15" x14ac:dyDescent="0.25">
      <c r="A956">
        <v>106697</v>
      </c>
      <c r="B956" t="s">
        <v>1217</v>
      </c>
      <c r="C956" t="str">
        <f>CONCATENATE(Table1[[#This Row],[SchoolName]],"—",Table1[[#This Row],[DistrictName]])</f>
        <v>Impact Public Schools—Impact | Commencement Bay Elementary</v>
      </c>
      <c r="D956">
        <v>5661</v>
      </c>
      <c r="E956" t="s">
        <v>195</v>
      </c>
      <c r="F956" t="s">
        <v>65</v>
      </c>
      <c r="G956">
        <v>105798</v>
      </c>
      <c r="H956" s="2">
        <v>27902</v>
      </c>
      <c r="I956" t="s">
        <v>274</v>
      </c>
      <c r="J956">
        <v>106687</v>
      </c>
      <c r="K956" t="s">
        <v>24</v>
      </c>
      <c r="L956" t="s">
        <v>25</v>
      </c>
      <c r="M956" s="1">
        <v>45663</v>
      </c>
      <c r="N956" t="s">
        <v>26</v>
      </c>
      <c r="O956" t="s">
        <v>0</v>
      </c>
    </row>
    <row r="957" spans="1:15" x14ac:dyDescent="0.25">
      <c r="A957">
        <v>106148</v>
      </c>
      <c r="B957" t="s">
        <v>1217</v>
      </c>
      <c r="C957" t="str">
        <f>CONCATENATE(Table1[[#This Row],[SchoolName]],"—",Table1[[#This Row],[DistrictName]])</f>
        <v>Impact Public Schools—Impact | Puget Sound Elementary</v>
      </c>
      <c r="D957">
        <v>5517</v>
      </c>
      <c r="E957" t="s">
        <v>120</v>
      </c>
      <c r="F957" t="s">
        <v>65</v>
      </c>
      <c r="G957">
        <v>105798</v>
      </c>
      <c r="H957" s="2">
        <v>17911</v>
      </c>
      <c r="I957" t="s">
        <v>276</v>
      </c>
      <c r="J957">
        <v>106096</v>
      </c>
      <c r="K957" t="s">
        <v>24</v>
      </c>
      <c r="L957" t="s">
        <v>25</v>
      </c>
      <c r="M957" s="1">
        <v>45663</v>
      </c>
      <c r="N957" t="s">
        <v>26</v>
      </c>
      <c r="O957" t="s">
        <v>0</v>
      </c>
    </row>
    <row r="958" spans="1:15" x14ac:dyDescent="0.25">
      <c r="A958">
        <v>100753</v>
      </c>
      <c r="B958" t="s">
        <v>1218</v>
      </c>
      <c r="C958" t="str">
        <f>CONCATENATE(Table1[[#This Row],[SchoolName]],"—",Table1[[#This Row],[DistrictName]])</f>
        <v>Inchelium Elementary School—Inchelium School District</v>
      </c>
      <c r="D958">
        <v>4215</v>
      </c>
      <c r="E958" t="s">
        <v>830</v>
      </c>
      <c r="F958" t="s">
        <v>28</v>
      </c>
      <c r="G958">
        <v>100001</v>
      </c>
      <c r="H958" s="2">
        <v>10070</v>
      </c>
      <c r="I958" t="s">
        <v>280</v>
      </c>
      <c r="J958">
        <v>100109</v>
      </c>
      <c r="K958" t="s">
        <v>24</v>
      </c>
      <c r="L958" t="s">
        <v>25</v>
      </c>
      <c r="M958" s="1">
        <v>45663</v>
      </c>
      <c r="N958" t="s">
        <v>26</v>
      </c>
      <c r="O958" t="s">
        <v>0</v>
      </c>
    </row>
    <row r="959" spans="1:15" x14ac:dyDescent="0.25">
      <c r="A959">
        <v>100750</v>
      </c>
      <c r="B959" t="s">
        <v>1219</v>
      </c>
      <c r="C959" t="str">
        <f>CONCATENATE(Table1[[#This Row],[SchoolName]],"—",Table1[[#This Row],[DistrictName]])</f>
        <v>Inchelium High School—Inchelium School District</v>
      </c>
      <c r="D959">
        <v>2603</v>
      </c>
      <c r="E959" t="s">
        <v>830</v>
      </c>
      <c r="F959" t="s">
        <v>28</v>
      </c>
      <c r="G959">
        <v>100001</v>
      </c>
      <c r="H959" s="2">
        <v>10070</v>
      </c>
      <c r="I959" t="s">
        <v>280</v>
      </c>
      <c r="J959">
        <v>100109</v>
      </c>
      <c r="K959" t="s">
        <v>24</v>
      </c>
      <c r="L959" t="s">
        <v>25</v>
      </c>
      <c r="M959" s="1">
        <v>45663</v>
      </c>
      <c r="N959" t="s">
        <v>26</v>
      </c>
      <c r="O959" t="s">
        <v>0</v>
      </c>
    </row>
    <row r="960" spans="1:15" x14ac:dyDescent="0.25">
      <c r="A960">
        <v>100752</v>
      </c>
      <c r="B960" t="s">
        <v>1220</v>
      </c>
      <c r="C960" t="str">
        <f>CONCATENATE(Table1[[#This Row],[SchoolName]],"—",Table1[[#This Row],[DistrictName]])</f>
        <v>Inchelium Middle School—Inchelium School District</v>
      </c>
      <c r="D960">
        <v>4214</v>
      </c>
      <c r="E960" t="s">
        <v>830</v>
      </c>
      <c r="F960" t="s">
        <v>28</v>
      </c>
      <c r="G960">
        <v>100001</v>
      </c>
      <c r="H960" s="2">
        <v>10070</v>
      </c>
      <c r="I960" t="s">
        <v>280</v>
      </c>
      <c r="J960">
        <v>100109</v>
      </c>
      <c r="K960" t="s">
        <v>24</v>
      </c>
      <c r="L960" t="s">
        <v>25</v>
      </c>
      <c r="M960" s="1">
        <v>45663</v>
      </c>
      <c r="N960" t="s">
        <v>26</v>
      </c>
      <c r="O960" t="s">
        <v>0</v>
      </c>
    </row>
    <row r="961" spans="1:15" x14ac:dyDescent="0.25">
      <c r="A961">
        <v>103818</v>
      </c>
      <c r="B961" t="s">
        <v>2044</v>
      </c>
      <c r="C961" t="str">
        <f>CONCATENATE(Table1[[#This Row],[SchoolName]],"—",Table1[[#This Row],[DistrictName]])</f>
        <v>Independent Scholar—Riverside School District</v>
      </c>
      <c r="D961">
        <v>1919</v>
      </c>
      <c r="E961" t="s">
        <v>623</v>
      </c>
      <c r="F961" t="s">
        <v>28</v>
      </c>
      <c r="G961">
        <v>100001</v>
      </c>
      <c r="H961" s="2">
        <v>32416</v>
      </c>
      <c r="I961" t="s">
        <v>539</v>
      </c>
      <c r="J961">
        <v>100221</v>
      </c>
      <c r="K961" t="s">
        <v>31</v>
      </c>
      <c r="L961" t="s">
        <v>25</v>
      </c>
      <c r="M961" s="1">
        <v>45663</v>
      </c>
      <c r="N961" t="s">
        <v>26</v>
      </c>
      <c r="O961" t="s">
        <v>0</v>
      </c>
    </row>
    <row r="962" spans="1:15" x14ac:dyDescent="0.25">
      <c r="A962">
        <v>102596</v>
      </c>
      <c r="B962" t="s">
        <v>282</v>
      </c>
      <c r="C962" t="str">
        <f>CONCATENATE(Table1[[#This Row],[SchoolName]],"—",Table1[[#This Row],[DistrictName]])</f>
        <v>Index Elementary School District 63—Index Elementary School District 63</v>
      </c>
      <c r="D962">
        <v>2948</v>
      </c>
      <c r="E962" t="s">
        <v>93</v>
      </c>
      <c r="F962" t="s">
        <v>46</v>
      </c>
      <c r="G962">
        <v>100009</v>
      </c>
      <c r="H962" s="2">
        <v>31063</v>
      </c>
      <c r="I962" t="s">
        <v>282</v>
      </c>
      <c r="J962">
        <v>100110</v>
      </c>
      <c r="K962" t="s">
        <v>24</v>
      </c>
      <c r="L962" t="s">
        <v>25</v>
      </c>
      <c r="M962" s="1">
        <v>45663</v>
      </c>
      <c r="N962" t="s">
        <v>26</v>
      </c>
      <c r="O962" t="s">
        <v>0</v>
      </c>
    </row>
    <row r="963" spans="1:15" x14ac:dyDescent="0.25">
      <c r="A963">
        <v>102729</v>
      </c>
      <c r="B963" t="s">
        <v>2305</v>
      </c>
      <c r="C963" t="str">
        <f>CONCATENATE(Table1[[#This Row],[SchoolName]],"—",Table1[[#This Row],[DistrictName]])</f>
        <v>Indian Trail Elementary—Spokane School District</v>
      </c>
      <c r="D963">
        <v>3506</v>
      </c>
      <c r="E963" t="s">
        <v>623</v>
      </c>
      <c r="F963" t="s">
        <v>28</v>
      </c>
      <c r="G963">
        <v>100001</v>
      </c>
      <c r="H963" s="2">
        <v>32081</v>
      </c>
      <c r="I963" t="s">
        <v>597</v>
      </c>
      <c r="J963">
        <v>100247</v>
      </c>
      <c r="K963" t="s">
        <v>24</v>
      </c>
      <c r="L963" t="s">
        <v>25</v>
      </c>
      <c r="M963" s="1">
        <v>45663</v>
      </c>
      <c r="N963" t="s">
        <v>26</v>
      </c>
      <c r="O963" t="s">
        <v>0</v>
      </c>
    </row>
    <row r="964" spans="1:15" x14ac:dyDescent="0.25">
      <c r="A964">
        <v>105491</v>
      </c>
      <c r="B964" t="s">
        <v>1309</v>
      </c>
      <c r="C964" t="str">
        <f>CONCATENATE(Table1[[#This Row],[SchoolName]],"—",Table1[[#This Row],[DistrictName]])</f>
        <v>Individualized Graduation &amp; Degree Program—Kent School District</v>
      </c>
      <c r="D964">
        <v>5275</v>
      </c>
      <c r="E964" t="s">
        <v>120</v>
      </c>
      <c r="F964" t="s">
        <v>52</v>
      </c>
      <c r="G964">
        <v>100006</v>
      </c>
      <c r="H964" s="2">
        <v>17415</v>
      </c>
      <c r="I964" t="s">
        <v>298</v>
      </c>
      <c r="J964">
        <v>100117</v>
      </c>
      <c r="K964" t="s">
        <v>42</v>
      </c>
      <c r="L964" t="s">
        <v>25</v>
      </c>
      <c r="M964" s="1">
        <v>45663</v>
      </c>
      <c r="N964" t="s">
        <v>26</v>
      </c>
      <c r="O964" t="s">
        <v>0</v>
      </c>
    </row>
    <row r="965" spans="1:15" x14ac:dyDescent="0.25">
      <c r="A965">
        <v>106009</v>
      </c>
      <c r="B965" t="s">
        <v>2423</v>
      </c>
      <c r="C965" t="str">
        <f>CONCATENATE(Table1[[#This Row],[SchoolName]],"—",Table1[[#This Row],[DistrictName]])</f>
        <v>Industrial Design Engineering and Arts—Tacoma School District</v>
      </c>
      <c r="D965">
        <v>5458</v>
      </c>
      <c r="E965" t="s">
        <v>195</v>
      </c>
      <c r="F965" t="s">
        <v>52</v>
      </c>
      <c r="G965">
        <v>100006</v>
      </c>
      <c r="H965" s="2">
        <v>27010</v>
      </c>
      <c r="I965" t="s">
        <v>632</v>
      </c>
      <c r="J965">
        <v>100261</v>
      </c>
      <c r="K965" t="s">
        <v>24</v>
      </c>
      <c r="L965" t="s">
        <v>25</v>
      </c>
      <c r="M965" s="1">
        <v>45663</v>
      </c>
      <c r="N965" t="s">
        <v>26</v>
      </c>
      <c r="O965" t="s">
        <v>0</v>
      </c>
    </row>
    <row r="966" spans="1:15" x14ac:dyDescent="0.25">
      <c r="A966">
        <v>101639</v>
      </c>
      <c r="B966" t="s">
        <v>1728</v>
      </c>
      <c r="C966" t="str">
        <f>CONCATENATE(Table1[[#This Row],[SchoolName]],"—",Table1[[#This Row],[DistrictName]])</f>
        <v>Inglemoor HS—Northshore School District</v>
      </c>
      <c r="D966">
        <v>3492</v>
      </c>
      <c r="E966" t="s">
        <v>120</v>
      </c>
      <c r="F966" t="s">
        <v>52</v>
      </c>
      <c r="G966">
        <v>100006</v>
      </c>
      <c r="H966" s="2">
        <v>17417</v>
      </c>
      <c r="I966" t="s">
        <v>426</v>
      </c>
      <c r="J966">
        <v>100174</v>
      </c>
      <c r="K966" t="s">
        <v>24</v>
      </c>
      <c r="L966" t="s">
        <v>25</v>
      </c>
      <c r="M966" s="1">
        <v>45663</v>
      </c>
      <c r="N966" t="s">
        <v>26</v>
      </c>
      <c r="O966" t="s">
        <v>0</v>
      </c>
    </row>
    <row r="967" spans="1:15" x14ac:dyDescent="0.25">
      <c r="A967">
        <v>101562</v>
      </c>
      <c r="B967" t="s">
        <v>1405</v>
      </c>
      <c r="C967" t="str">
        <f>CONCATENATE(Table1[[#This Row],[SchoolName]],"—",Table1[[#This Row],[DistrictName]])</f>
        <v>Inglewood Middle School—Lake Washington School District</v>
      </c>
      <c r="D967">
        <v>4386</v>
      </c>
      <c r="E967" t="s">
        <v>120</v>
      </c>
      <c r="F967" t="s">
        <v>52</v>
      </c>
      <c r="G967">
        <v>100006</v>
      </c>
      <c r="H967" s="2">
        <v>17414</v>
      </c>
      <c r="I967" t="s">
        <v>323</v>
      </c>
      <c r="J967">
        <v>100127</v>
      </c>
      <c r="K967" t="s">
        <v>24</v>
      </c>
      <c r="L967" t="s">
        <v>25</v>
      </c>
      <c r="M967" s="1">
        <v>45663</v>
      </c>
      <c r="N967" t="s">
        <v>26</v>
      </c>
      <c r="O967" t="s">
        <v>0</v>
      </c>
    </row>
    <row r="968" spans="1:15" x14ac:dyDescent="0.25">
      <c r="A968">
        <v>101123</v>
      </c>
      <c r="B968" t="s">
        <v>2109</v>
      </c>
      <c r="C968" t="str">
        <f>CONCATENATE(Table1[[#This Row],[SchoolName]],"—",Table1[[#This Row],[DistrictName]])</f>
        <v>Ingraham High School—Seattle School District No. 1</v>
      </c>
      <c r="D968">
        <v>3276</v>
      </c>
      <c r="E968" t="s">
        <v>120</v>
      </c>
      <c r="F968" t="s">
        <v>52</v>
      </c>
      <c r="G968">
        <v>100006</v>
      </c>
      <c r="H968" s="2">
        <v>17001</v>
      </c>
      <c r="I968" t="s">
        <v>559</v>
      </c>
      <c r="J968">
        <v>100229</v>
      </c>
      <c r="K968" t="s">
        <v>24</v>
      </c>
      <c r="L968" t="s">
        <v>25</v>
      </c>
      <c r="M968" s="1">
        <v>45663</v>
      </c>
      <c r="N968" t="s">
        <v>26</v>
      </c>
      <c r="O968" t="s">
        <v>0</v>
      </c>
    </row>
    <row r="969" spans="1:15" x14ac:dyDescent="0.25">
      <c r="A969">
        <v>103953</v>
      </c>
      <c r="B969" t="s">
        <v>1189</v>
      </c>
      <c r="C969" t="str">
        <f>CONCATENATE(Table1[[#This Row],[SchoolName]],"—",Table1[[#This Row],[DistrictName]])</f>
        <v>Innovation Heights Academy—Highline School District</v>
      </c>
      <c r="D969">
        <v>1972</v>
      </c>
      <c r="E969" t="s">
        <v>120</v>
      </c>
      <c r="F969" t="s">
        <v>52</v>
      </c>
      <c r="G969">
        <v>100006</v>
      </c>
      <c r="H969" s="2">
        <v>17401</v>
      </c>
      <c r="I969" t="s">
        <v>264</v>
      </c>
      <c r="J969">
        <v>100105</v>
      </c>
      <c r="K969" t="s">
        <v>31</v>
      </c>
      <c r="L969" t="s">
        <v>25</v>
      </c>
      <c r="M969" s="1">
        <v>45663</v>
      </c>
      <c r="N969" t="s">
        <v>26</v>
      </c>
      <c r="O969" t="s">
        <v>0</v>
      </c>
    </row>
    <row r="970" spans="1:15" x14ac:dyDescent="0.25">
      <c r="A970">
        <v>105677</v>
      </c>
      <c r="B970" t="s">
        <v>1906</v>
      </c>
      <c r="C970" t="str">
        <f>CONCATENATE(Table1[[#This Row],[SchoolName]],"—",Table1[[#This Row],[DistrictName]])</f>
        <v>Innovation High School—PRIDE Prep Charter School District</v>
      </c>
      <c r="D970">
        <v>5339</v>
      </c>
      <c r="E970" t="s">
        <v>623</v>
      </c>
      <c r="F970" t="s">
        <v>55</v>
      </c>
      <c r="G970">
        <v>105886</v>
      </c>
      <c r="H970" s="2">
        <v>32907</v>
      </c>
      <c r="I970" t="s">
        <v>498</v>
      </c>
      <c r="J970">
        <v>105675</v>
      </c>
      <c r="K970" t="s">
        <v>24</v>
      </c>
      <c r="L970" t="s">
        <v>25</v>
      </c>
      <c r="M970" s="1">
        <v>45663</v>
      </c>
      <c r="N970" t="s">
        <v>26</v>
      </c>
      <c r="O970" t="s">
        <v>0</v>
      </c>
    </row>
    <row r="971" spans="1:15" x14ac:dyDescent="0.25">
      <c r="A971">
        <v>106387</v>
      </c>
      <c r="B971" t="s">
        <v>1729</v>
      </c>
      <c r="C971" t="str">
        <f>CONCATENATE(Table1[[#This Row],[SchoolName]],"—",Table1[[#This Row],[DistrictName]])</f>
        <v>Innovation Lab High School—Northshore School District</v>
      </c>
      <c r="D971">
        <v>5606</v>
      </c>
      <c r="E971" t="s">
        <v>120</v>
      </c>
      <c r="F971" t="s">
        <v>52</v>
      </c>
      <c r="G971">
        <v>100006</v>
      </c>
      <c r="H971" s="2">
        <v>17417</v>
      </c>
      <c r="I971" t="s">
        <v>426</v>
      </c>
      <c r="J971">
        <v>100174</v>
      </c>
      <c r="K971" t="s">
        <v>24</v>
      </c>
      <c r="L971" t="s">
        <v>25</v>
      </c>
      <c r="M971" s="1">
        <v>45663</v>
      </c>
      <c r="N971" t="s">
        <v>26</v>
      </c>
      <c r="O971" t="s">
        <v>0</v>
      </c>
    </row>
    <row r="972" spans="1:15" x14ac:dyDescent="0.25">
      <c r="A972">
        <v>106160</v>
      </c>
      <c r="B972" t="s">
        <v>1961</v>
      </c>
      <c r="C972" t="str">
        <f>CONCATENATE(Table1[[#This Row],[SchoolName]],"—",Table1[[#This Row],[DistrictName]])</f>
        <v>Insight School of WA Open Doors Program—Quillayute Valley School District</v>
      </c>
      <c r="D972">
        <v>5529</v>
      </c>
      <c r="E972" t="s">
        <v>537</v>
      </c>
      <c r="F972" t="s">
        <v>49</v>
      </c>
      <c r="G972">
        <v>100005</v>
      </c>
      <c r="H972" s="3" t="s">
        <v>1957</v>
      </c>
      <c r="I972" t="s">
        <v>512</v>
      </c>
      <c r="J972">
        <v>100210</v>
      </c>
      <c r="K972" t="s">
        <v>42</v>
      </c>
      <c r="L972" t="s">
        <v>25</v>
      </c>
      <c r="M972" s="1">
        <v>45663</v>
      </c>
      <c r="N972" t="s">
        <v>26</v>
      </c>
      <c r="O972" t="s">
        <v>0</v>
      </c>
    </row>
    <row r="973" spans="1:15" x14ac:dyDescent="0.25">
      <c r="A973">
        <v>104243</v>
      </c>
      <c r="B973" t="s">
        <v>1962</v>
      </c>
      <c r="C973" t="str">
        <f>CONCATENATE(Table1[[#This Row],[SchoolName]],"—",Table1[[#This Row],[DistrictName]])</f>
        <v>Insight School of Washington—Quillayute Valley School District</v>
      </c>
      <c r="D973">
        <v>5071</v>
      </c>
      <c r="E973" t="s">
        <v>537</v>
      </c>
      <c r="F973" t="s">
        <v>49</v>
      </c>
      <c r="G973">
        <v>100005</v>
      </c>
      <c r="H973" s="3" t="s">
        <v>1957</v>
      </c>
      <c r="I973" t="s">
        <v>512</v>
      </c>
      <c r="J973">
        <v>100210</v>
      </c>
      <c r="K973" t="s">
        <v>31</v>
      </c>
      <c r="L973" t="s">
        <v>25</v>
      </c>
      <c r="M973" s="1">
        <v>45663</v>
      </c>
      <c r="N973" t="s">
        <v>26</v>
      </c>
      <c r="O973" t="s">
        <v>0</v>
      </c>
    </row>
    <row r="974" spans="1:15" x14ac:dyDescent="0.25">
      <c r="A974">
        <v>103841</v>
      </c>
      <c r="B974" t="s">
        <v>2110</v>
      </c>
      <c r="C974" t="str">
        <f>CONCATENATE(Table1[[#This Row],[SchoolName]],"—",Table1[[#This Row],[DistrictName]])</f>
        <v>Interagency Detention School—Seattle School District No. 1</v>
      </c>
      <c r="D974">
        <v>3496</v>
      </c>
      <c r="E974" t="s">
        <v>120</v>
      </c>
      <c r="F974" t="s">
        <v>52</v>
      </c>
      <c r="G974">
        <v>100006</v>
      </c>
      <c r="H974" s="2">
        <v>17001</v>
      </c>
      <c r="I974" t="s">
        <v>559</v>
      </c>
      <c r="J974">
        <v>100229</v>
      </c>
      <c r="K974" t="s">
        <v>35</v>
      </c>
      <c r="L974" t="s">
        <v>25</v>
      </c>
      <c r="M974" s="1">
        <v>45663</v>
      </c>
      <c r="N974" t="s">
        <v>26</v>
      </c>
      <c r="O974" t="s">
        <v>0</v>
      </c>
    </row>
    <row r="975" spans="1:15" x14ac:dyDescent="0.25">
      <c r="A975">
        <v>105909</v>
      </c>
      <c r="B975" t="s">
        <v>2111</v>
      </c>
      <c r="C975" t="str">
        <f>CONCATENATE(Table1[[#This Row],[SchoolName]],"—",Table1[[#This Row],[DistrictName]])</f>
        <v>Interagency Open Doors—Seattle School District No. 1</v>
      </c>
      <c r="D975">
        <v>5405</v>
      </c>
      <c r="E975" t="s">
        <v>120</v>
      </c>
      <c r="F975" t="s">
        <v>52</v>
      </c>
      <c r="G975">
        <v>100006</v>
      </c>
      <c r="H975" s="2">
        <v>17001</v>
      </c>
      <c r="I975" t="s">
        <v>559</v>
      </c>
      <c r="J975">
        <v>100229</v>
      </c>
      <c r="K975" t="s">
        <v>42</v>
      </c>
      <c r="L975" t="s">
        <v>25</v>
      </c>
      <c r="M975" s="1">
        <v>45663</v>
      </c>
      <c r="N975" t="s">
        <v>26</v>
      </c>
      <c r="O975" t="s">
        <v>0</v>
      </c>
    </row>
    <row r="976" spans="1:15" x14ac:dyDescent="0.25">
      <c r="A976">
        <v>100996</v>
      </c>
      <c r="B976" t="s">
        <v>2112</v>
      </c>
      <c r="C976" t="str">
        <f>CONCATENATE(Table1[[#This Row],[SchoolName]],"—",Table1[[#This Row],[DistrictName]])</f>
        <v>Interagency Programs—Seattle School District No. 1</v>
      </c>
      <c r="D976">
        <v>1635</v>
      </c>
      <c r="E976" t="s">
        <v>120</v>
      </c>
      <c r="F976" t="s">
        <v>52</v>
      </c>
      <c r="G976">
        <v>100006</v>
      </c>
      <c r="H976" s="2">
        <v>17001</v>
      </c>
      <c r="I976" t="s">
        <v>559</v>
      </c>
      <c r="J976">
        <v>100229</v>
      </c>
      <c r="K976" t="s">
        <v>31</v>
      </c>
      <c r="L976" t="s">
        <v>25</v>
      </c>
      <c r="M976" s="1">
        <v>45663</v>
      </c>
      <c r="N976" t="s">
        <v>26</v>
      </c>
      <c r="O976" t="s">
        <v>0</v>
      </c>
    </row>
    <row r="977" spans="1:15" x14ac:dyDescent="0.25">
      <c r="A977">
        <v>106789</v>
      </c>
      <c r="B977" t="s">
        <v>284</v>
      </c>
      <c r="C977" t="str">
        <f>CONCATENATE(Table1[[#This Row],[SchoolName]],"—",Table1[[#This Row],[DistrictName]])</f>
        <v>Intergenerational High School—Intergenerational High School</v>
      </c>
      <c r="D977">
        <v>5710</v>
      </c>
      <c r="E977" t="s">
        <v>300</v>
      </c>
      <c r="F977" t="s">
        <v>65</v>
      </c>
      <c r="G977">
        <v>105798</v>
      </c>
      <c r="H977" s="2">
        <v>37902</v>
      </c>
      <c r="I977" t="s">
        <v>284</v>
      </c>
      <c r="J977">
        <v>106256</v>
      </c>
      <c r="K977" t="s">
        <v>24</v>
      </c>
      <c r="L977" t="s">
        <v>25</v>
      </c>
      <c r="M977" s="1">
        <v>45663</v>
      </c>
      <c r="N977" t="s">
        <v>26</v>
      </c>
      <c r="O977" t="s">
        <v>0</v>
      </c>
    </row>
    <row r="978" spans="1:15" x14ac:dyDescent="0.25">
      <c r="A978">
        <v>101383</v>
      </c>
      <c r="B978" t="s">
        <v>263</v>
      </c>
      <c r="C978" t="str">
        <f>CONCATENATE(Table1[[#This Row],[SchoolName]],"—",Table1[[#This Row],[DistrictName]])</f>
        <v>Interlake Senior High School—Bellevue School District</v>
      </c>
      <c r="D978">
        <v>3588</v>
      </c>
      <c r="E978" t="s">
        <v>120</v>
      </c>
      <c r="F978" t="s">
        <v>52</v>
      </c>
      <c r="G978">
        <v>100006</v>
      </c>
      <c r="H978" s="2">
        <v>17405</v>
      </c>
      <c r="I978" t="s">
        <v>59</v>
      </c>
      <c r="J978">
        <v>100019</v>
      </c>
      <c r="K978" t="s">
        <v>24</v>
      </c>
      <c r="L978" t="s">
        <v>25</v>
      </c>
      <c r="M978" s="1">
        <v>45663</v>
      </c>
      <c r="N978" t="s">
        <v>26</v>
      </c>
      <c r="O978" t="s">
        <v>0</v>
      </c>
    </row>
    <row r="979" spans="1:15" x14ac:dyDescent="0.25">
      <c r="A979">
        <v>101518</v>
      </c>
      <c r="B979" t="s">
        <v>1406</v>
      </c>
      <c r="C979" t="str">
        <f>CONCATENATE(Table1[[#This Row],[SchoolName]],"—",Table1[[#This Row],[DistrictName]])</f>
        <v>International Community School—Lake Washington School District</v>
      </c>
      <c r="D979">
        <v>1706</v>
      </c>
      <c r="E979" t="s">
        <v>120</v>
      </c>
      <c r="F979" t="s">
        <v>52</v>
      </c>
      <c r="G979">
        <v>100006</v>
      </c>
      <c r="H979" s="2">
        <v>17414</v>
      </c>
      <c r="I979" t="s">
        <v>323</v>
      </c>
      <c r="J979">
        <v>100127</v>
      </c>
      <c r="K979" t="s">
        <v>31</v>
      </c>
      <c r="L979" t="s">
        <v>25</v>
      </c>
      <c r="M979" s="1">
        <v>45663</v>
      </c>
      <c r="N979" t="s">
        <v>26</v>
      </c>
      <c r="O979" t="s">
        <v>0</v>
      </c>
    </row>
    <row r="980" spans="1:15" x14ac:dyDescent="0.25">
      <c r="A980">
        <v>103950</v>
      </c>
      <c r="B980" t="s">
        <v>265</v>
      </c>
      <c r="C980" t="str">
        <f>CONCATENATE(Table1[[#This Row],[SchoolName]],"—",Table1[[#This Row],[DistrictName]])</f>
        <v>International School—Bellevue School District</v>
      </c>
      <c r="D980">
        <v>3522</v>
      </c>
      <c r="E980" t="s">
        <v>120</v>
      </c>
      <c r="F980" t="s">
        <v>52</v>
      </c>
      <c r="G980">
        <v>100006</v>
      </c>
      <c r="H980" s="2">
        <v>17405</v>
      </c>
      <c r="I980" t="s">
        <v>59</v>
      </c>
      <c r="J980">
        <v>100019</v>
      </c>
      <c r="K980" t="s">
        <v>31</v>
      </c>
      <c r="L980" t="s">
        <v>25</v>
      </c>
      <c r="M980" s="1">
        <v>45663</v>
      </c>
      <c r="N980" t="s">
        <v>26</v>
      </c>
      <c r="O980" t="s">
        <v>0</v>
      </c>
    </row>
    <row r="981" spans="1:15" x14ac:dyDescent="0.25">
      <c r="A981">
        <v>101183</v>
      </c>
      <c r="B981" t="s">
        <v>1067</v>
      </c>
      <c r="C981" t="str">
        <f>CONCATENATE(Table1[[#This Row],[SchoolName]],"—",Table1[[#This Row],[DistrictName]])</f>
        <v>Internet Academy—Federal Way School District</v>
      </c>
      <c r="D981">
        <v>1759</v>
      </c>
      <c r="E981" t="s">
        <v>120</v>
      </c>
      <c r="F981" t="s">
        <v>52</v>
      </c>
      <c r="G981">
        <v>100006</v>
      </c>
      <c r="H981" s="2">
        <v>17210</v>
      </c>
      <c r="I981" t="s">
        <v>226</v>
      </c>
      <c r="J981">
        <v>100086</v>
      </c>
      <c r="K981" t="s">
        <v>31</v>
      </c>
      <c r="L981" t="s">
        <v>25</v>
      </c>
      <c r="M981" s="1">
        <v>45663</v>
      </c>
      <c r="N981" t="s">
        <v>26</v>
      </c>
      <c r="O981" t="s">
        <v>0</v>
      </c>
    </row>
    <row r="982" spans="1:15" x14ac:dyDescent="0.25">
      <c r="A982">
        <v>105899</v>
      </c>
      <c r="B982" t="s">
        <v>1849</v>
      </c>
      <c r="C982" t="str">
        <f>CONCATENATE(Table1[[#This Row],[SchoolName]],"—",Table1[[#This Row],[DistrictName]])</f>
        <v>Internet Pasco Academy of Learning—Pasco School District</v>
      </c>
      <c r="D982">
        <v>5393</v>
      </c>
      <c r="E982" t="s">
        <v>980</v>
      </c>
      <c r="F982" t="s">
        <v>39</v>
      </c>
      <c r="G982">
        <v>100007</v>
      </c>
      <c r="H982" s="2">
        <v>11001</v>
      </c>
      <c r="I982" t="s">
        <v>473</v>
      </c>
      <c r="J982">
        <v>100195</v>
      </c>
      <c r="K982" t="s">
        <v>31</v>
      </c>
      <c r="L982" t="s">
        <v>25</v>
      </c>
      <c r="M982" s="1">
        <v>45663</v>
      </c>
      <c r="N982" t="s">
        <v>26</v>
      </c>
      <c r="O982" t="s">
        <v>0</v>
      </c>
    </row>
    <row r="983" spans="1:15" x14ac:dyDescent="0.25">
      <c r="A983">
        <v>103103</v>
      </c>
      <c r="B983" t="s">
        <v>1540</v>
      </c>
      <c r="C983" t="str">
        <f>CONCATENATE(Table1[[#This Row],[SchoolName]],"—",Table1[[#This Row],[DistrictName]])</f>
        <v>Irene Reither Elementary School—Meridian School District</v>
      </c>
      <c r="D983">
        <v>2584</v>
      </c>
      <c r="E983" t="s">
        <v>300</v>
      </c>
      <c r="F983" t="s">
        <v>46</v>
      </c>
      <c r="G983">
        <v>100009</v>
      </c>
      <c r="H983" s="2">
        <v>37505</v>
      </c>
      <c r="I983" t="s">
        <v>369</v>
      </c>
      <c r="J983">
        <v>100147</v>
      </c>
      <c r="K983" t="s">
        <v>24</v>
      </c>
      <c r="L983" t="s">
        <v>25</v>
      </c>
      <c r="M983" s="1">
        <v>45663</v>
      </c>
      <c r="N983" t="s">
        <v>26</v>
      </c>
      <c r="O983" t="s">
        <v>0</v>
      </c>
    </row>
    <row r="984" spans="1:15" x14ac:dyDescent="0.25">
      <c r="A984">
        <v>101244</v>
      </c>
      <c r="B984" t="s">
        <v>1534</v>
      </c>
      <c r="C984" t="str">
        <f>CONCATENATE(Table1[[#This Row],[SchoolName]],"—",Table1[[#This Row],[DistrictName]])</f>
        <v>Island Park Elementary—Mercer Island School District</v>
      </c>
      <c r="D984">
        <v>3162</v>
      </c>
      <c r="E984" t="s">
        <v>120</v>
      </c>
      <c r="F984" t="s">
        <v>52</v>
      </c>
      <c r="G984">
        <v>100006</v>
      </c>
      <c r="H984" s="2">
        <v>17400</v>
      </c>
      <c r="I984" t="s">
        <v>367</v>
      </c>
      <c r="J984">
        <v>100146</v>
      </c>
      <c r="K984" t="s">
        <v>24</v>
      </c>
      <c r="L984" t="s">
        <v>25</v>
      </c>
      <c r="M984" s="1">
        <v>45663</v>
      </c>
      <c r="N984" t="s">
        <v>26</v>
      </c>
      <c r="O984" t="s">
        <v>0</v>
      </c>
    </row>
    <row r="985" spans="1:15" x14ac:dyDescent="0.25">
      <c r="A985">
        <v>102395</v>
      </c>
      <c r="B985" t="s">
        <v>84</v>
      </c>
      <c r="C985" t="str">
        <f>CONCATENATE(Table1[[#This Row],[SchoolName]],"—",Table1[[#This Row],[DistrictName]])</f>
        <v>Island View Elementary—Anacortes School District</v>
      </c>
      <c r="D985">
        <v>3252</v>
      </c>
      <c r="E985" t="s">
        <v>76</v>
      </c>
      <c r="F985" t="s">
        <v>46</v>
      </c>
      <c r="G985">
        <v>100009</v>
      </c>
      <c r="H985" s="2">
        <v>29103</v>
      </c>
      <c r="I985" t="s">
        <v>37</v>
      </c>
      <c r="J985">
        <v>100013</v>
      </c>
      <c r="K985" t="s">
        <v>24</v>
      </c>
      <c r="L985" t="s">
        <v>25</v>
      </c>
      <c r="M985" s="1">
        <v>45663</v>
      </c>
      <c r="N985" t="s">
        <v>26</v>
      </c>
      <c r="O985" t="s">
        <v>0</v>
      </c>
    </row>
    <row r="986" spans="1:15" x14ac:dyDescent="0.25">
      <c r="A986">
        <v>101245</v>
      </c>
      <c r="B986" t="s">
        <v>1535</v>
      </c>
      <c r="C986" t="str">
        <f>CONCATENATE(Table1[[#This Row],[SchoolName]],"—",Table1[[#This Row],[DistrictName]])</f>
        <v>Islander Middle School—Mercer Island School District</v>
      </c>
      <c r="D986">
        <v>3219</v>
      </c>
      <c r="E986" t="s">
        <v>120</v>
      </c>
      <c r="F986" t="s">
        <v>52</v>
      </c>
      <c r="G986">
        <v>100006</v>
      </c>
      <c r="H986" s="2">
        <v>17400</v>
      </c>
      <c r="I986" t="s">
        <v>367</v>
      </c>
      <c r="J986">
        <v>100146</v>
      </c>
      <c r="K986" t="s">
        <v>24</v>
      </c>
      <c r="L986" t="s">
        <v>25</v>
      </c>
      <c r="M986" s="1">
        <v>45663</v>
      </c>
      <c r="N986" t="s">
        <v>26</v>
      </c>
      <c r="O986" t="s">
        <v>0</v>
      </c>
    </row>
    <row r="987" spans="1:15" x14ac:dyDescent="0.25">
      <c r="A987">
        <v>103098</v>
      </c>
      <c r="B987" t="s">
        <v>1475</v>
      </c>
      <c r="C987" t="str">
        <f>CONCATENATE(Table1[[#This Row],[SchoolName]],"—",Table1[[#This Row],[DistrictName]])</f>
        <v>Isom Elementary School—Lynden School District</v>
      </c>
      <c r="D987">
        <v>4324</v>
      </c>
      <c r="E987" t="s">
        <v>300</v>
      </c>
      <c r="F987" t="s">
        <v>46</v>
      </c>
      <c r="G987">
        <v>100009</v>
      </c>
      <c r="H987" s="2">
        <v>37504</v>
      </c>
      <c r="I987" t="s">
        <v>345</v>
      </c>
      <c r="J987">
        <v>100136</v>
      </c>
      <c r="K987" t="s">
        <v>24</v>
      </c>
      <c r="L987" t="s">
        <v>25</v>
      </c>
      <c r="M987" s="1">
        <v>45663</v>
      </c>
      <c r="N987" t="s">
        <v>26</v>
      </c>
      <c r="O987" t="s">
        <v>0</v>
      </c>
    </row>
    <row r="988" spans="1:15" x14ac:dyDescent="0.25">
      <c r="A988">
        <v>101463</v>
      </c>
      <c r="B988" t="s">
        <v>1235</v>
      </c>
      <c r="C988" t="str">
        <f>CONCATENATE(Table1[[#This Row],[SchoolName]],"—",Table1[[#This Row],[DistrictName]])</f>
        <v>Issaquah High School—Issaquah School District</v>
      </c>
      <c r="D988">
        <v>3385</v>
      </c>
      <c r="E988" t="s">
        <v>120</v>
      </c>
      <c r="F988" t="s">
        <v>52</v>
      </c>
      <c r="G988">
        <v>100006</v>
      </c>
      <c r="H988" s="2">
        <v>17411</v>
      </c>
      <c r="I988" t="s">
        <v>286</v>
      </c>
      <c r="J988">
        <v>100111</v>
      </c>
      <c r="K988" t="s">
        <v>24</v>
      </c>
      <c r="L988" t="s">
        <v>25</v>
      </c>
      <c r="M988" s="1">
        <v>45663</v>
      </c>
      <c r="N988" t="s">
        <v>26</v>
      </c>
      <c r="O988" t="s">
        <v>0</v>
      </c>
    </row>
    <row r="989" spans="1:15" x14ac:dyDescent="0.25">
      <c r="A989">
        <v>101461</v>
      </c>
      <c r="B989" t="s">
        <v>1236</v>
      </c>
      <c r="C989" t="str">
        <f>CONCATENATE(Table1[[#This Row],[SchoolName]],"—",Table1[[#This Row],[DistrictName]])</f>
        <v>Issaquah Middle School—Issaquah School District</v>
      </c>
      <c r="D989">
        <v>3038</v>
      </c>
      <c r="E989" t="s">
        <v>120</v>
      </c>
      <c r="F989" t="s">
        <v>52</v>
      </c>
      <c r="G989">
        <v>100006</v>
      </c>
      <c r="H989" s="2">
        <v>17411</v>
      </c>
      <c r="I989" t="s">
        <v>286</v>
      </c>
      <c r="J989">
        <v>100111</v>
      </c>
      <c r="K989" t="s">
        <v>24</v>
      </c>
      <c r="L989" t="s">
        <v>25</v>
      </c>
      <c r="M989" s="1">
        <v>45663</v>
      </c>
      <c r="N989" t="s">
        <v>26</v>
      </c>
      <c r="O989" t="s">
        <v>0</v>
      </c>
    </row>
    <row r="990" spans="1:15" x14ac:dyDescent="0.25">
      <c r="A990">
        <v>104231</v>
      </c>
      <c r="B990" t="s">
        <v>1237</v>
      </c>
      <c r="C990" t="str">
        <f>CONCATENATE(Table1[[#This Row],[SchoolName]],"—",Table1[[#This Row],[DistrictName]])</f>
        <v>Issaquah Preschool Academy—Issaquah School District</v>
      </c>
      <c r="D990">
        <v>5062</v>
      </c>
      <c r="E990" t="s">
        <v>120</v>
      </c>
      <c r="F990" t="s">
        <v>52</v>
      </c>
      <c r="G990">
        <v>100006</v>
      </c>
      <c r="H990" s="2">
        <v>17411</v>
      </c>
      <c r="I990" t="s">
        <v>286</v>
      </c>
      <c r="J990">
        <v>100111</v>
      </c>
      <c r="K990" t="s">
        <v>24</v>
      </c>
      <c r="L990" t="s">
        <v>25</v>
      </c>
      <c r="M990" s="1">
        <v>45663</v>
      </c>
      <c r="N990" t="s">
        <v>26</v>
      </c>
      <c r="O990" t="s">
        <v>0</v>
      </c>
    </row>
    <row r="991" spans="1:15" x14ac:dyDescent="0.25">
      <c r="A991">
        <v>101458</v>
      </c>
      <c r="B991" t="s">
        <v>1238</v>
      </c>
      <c r="C991" t="str">
        <f>CONCATENATE(Table1[[#This Row],[SchoolName]],"—",Table1[[#This Row],[DistrictName]])</f>
        <v>Issaquah Special Services—Issaquah School District</v>
      </c>
      <c r="D991">
        <v>1624</v>
      </c>
      <c r="E991" t="s">
        <v>120</v>
      </c>
      <c r="F991" t="s">
        <v>52</v>
      </c>
      <c r="G991">
        <v>100006</v>
      </c>
      <c r="H991" s="2">
        <v>17411</v>
      </c>
      <c r="I991" t="s">
        <v>286</v>
      </c>
      <c r="J991">
        <v>100111</v>
      </c>
      <c r="K991" t="s">
        <v>163</v>
      </c>
      <c r="L991" t="s">
        <v>25</v>
      </c>
      <c r="M991" s="1">
        <v>45663</v>
      </c>
      <c r="N991" t="s">
        <v>26</v>
      </c>
      <c r="O991" t="s">
        <v>0</v>
      </c>
    </row>
    <row r="992" spans="1:15" x14ac:dyDescent="0.25">
      <c r="A992">
        <v>101469</v>
      </c>
      <c r="B992" t="s">
        <v>1239</v>
      </c>
      <c r="C992" t="str">
        <f>CONCATENATE(Table1[[#This Row],[SchoolName]],"—",Table1[[#This Row],[DistrictName]])</f>
        <v>Issaquah Valley Elementary—Issaquah School District</v>
      </c>
      <c r="D992">
        <v>3673</v>
      </c>
      <c r="E992" t="s">
        <v>120</v>
      </c>
      <c r="F992" t="s">
        <v>52</v>
      </c>
      <c r="G992">
        <v>100006</v>
      </c>
      <c r="H992" s="2">
        <v>17411</v>
      </c>
      <c r="I992" t="s">
        <v>286</v>
      </c>
      <c r="J992">
        <v>100111</v>
      </c>
      <c r="K992" t="s">
        <v>24</v>
      </c>
      <c r="L992" t="s">
        <v>25</v>
      </c>
      <c r="M992" s="1">
        <v>45663</v>
      </c>
      <c r="N992" t="s">
        <v>26</v>
      </c>
      <c r="O992" t="s">
        <v>0</v>
      </c>
    </row>
    <row r="993" spans="1:15" x14ac:dyDescent="0.25">
      <c r="A993">
        <v>100868</v>
      </c>
      <c r="B993" t="s">
        <v>48</v>
      </c>
      <c r="C993" t="str">
        <f>CONCATENATE(Table1[[#This Row],[SchoolName]],"—",Table1[[#This Row],[DistrictName]])</f>
        <v>J M Weatherwax High School—Aberdeen School District</v>
      </c>
      <c r="D993">
        <v>3476</v>
      </c>
      <c r="E993" t="s">
        <v>21</v>
      </c>
      <c r="F993" t="s">
        <v>22</v>
      </c>
      <c r="G993">
        <v>100004</v>
      </c>
      <c r="H993" s="2">
        <v>14005</v>
      </c>
      <c r="I993" t="s">
        <v>23</v>
      </c>
      <c r="J993">
        <v>100010</v>
      </c>
      <c r="K993" t="s">
        <v>24</v>
      </c>
      <c r="L993" t="s">
        <v>25</v>
      </c>
      <c r="M993" s="1">
        <v>45663</v>
      </c>
      <c r="N993" t="s">
        <v>26</v>
      </c>
      <c r="O993" t="s">
        <v>0</v>
      </c>
    </row>
    <row r="994" spans="1:15" x14ac:dyDescent="0.25">
      <c r="A994">
        <v>102443</v>
      </c>
      <c r="B994" t="s">
        <v>998</v>
      </c>
      <c r="C994" t="str">
        <f>CONCATENATE(Table1[[#This Row],[SchoolName]],"—",Table1[[#This Row],[DistrictName]])</f>
        <v>Jackson Elementary School—Everett School District</v>
      </c>
      <c r="D994">
        <v>2751</v>
      </c>
      <c r="E994" t="s">
        <v>93</v>
      </c>
      <c r="F994" t="s">
        <v>46</v>
      </c>
      <c r="G994">
        <v>100009</v>
      </c>
      <c r="H994" s="2">
        <v>31002</v>
      </c>
      <c r="I994" t="s">
        <v>220</v>
      </c>
      <c r="J994">
        <v>100083</v>
      </c>
      <c r="K994" t="s">
        <v>24</v>
      </c>
      <c r="L994" t="s">
        <v>25</v>
      </c>
      <c r="M994" s="1">
        <v>45663</v>
      </c>
      <c r="N994" t="s">
        <v>26</v>
      </c>
      <c r="O994" t="s">
        <v>0</v>
      </c>
    </row>
    <row r="995" spans="1:15" x14ac:dyDescent="0.25">
      <c r="A995">
        <v>101927</v>
      </c>
      <c r="B995" t="s">
        <v>1686</v>
      </c>
      <c r="C995" t="str">
        <f>CONCATENATE(Table1[[#This Row],[SchoolName]],"—",Table1[[#This Row],[DistrictName]])</f>
        <v>James A. Taylor High School—North Mason School District</v>
      </c>
      <c r="D995">
        <v>1680</v>
      </c>
      <c r="E995" t="s">
        <v>1166</v>
      </c>
      <c r="F995" t="s">
        <v>49</v>
      </c>
      <c r="G995">
        <v>100005</v>
      </c>
      <c r="H995" s="2">
        <v>23403</v>
      </c>
      <c r="I995" t="s">
        <v>417</v>
      </c>
      <c r="J995">
        <v>100170</v>
      </c>
      <c r="K995" t="s">
        <v>31</v>
      </c>
      <c r="L995" t="s">
        <v>25</v>
      </c>
      <c r="M995" s="1">
        <v>45663</v>
      </c>
      <c r="N995" t="s">
        <v>26</v>
      </c>
      <c r="O995" t="s">
        <v>0</v>
      </c>
    </row>
    <row r="996" spans="1:15" x14ac:dyDescent="0.25">
      <c r="A996">
        <v>101115</v>
      </c>
      <c r="B996" t="s">
        <v>2113</v>
      </c>
      <c r="C996" t="str">
        <f>CONCATENATE(Table1[[#This Row],[SchoolName]],"—",Table1[[#This Row],[DistrictName]])</f>
        <v>James Baldwin Elementary School—Seattle School District No. 1</v>
      </c>
      <c r="D996">
        <v>3027</v>
      </c>
      <c r="E996" t="s">
        <v>120</v>
      </c>
      <c r="F996" t="s">
        <v>52</v>
      </c>
      <c r="G996">
        <v>100006</v>
      </c>
      <c r="H996" s="2">
        <v>17001</v>
      </c>
      <c r="I996" t="s">
        <v>559</v>
      </c>
      <c r="J996">
        <v>100229</v>
      </c>
      <c r="K996" t="s">
        <v>24</v>
      </c>
      <c r="L996" t="s">
        <v>25</v>
      </c>
      <c r="M996" s="1">
        <v>45663</v>
      </c>
      <c r="N996" t="s">
        <v>26</v>
      </c>
      <c r="O996" t="s">
        <v>0</v>
      </c>
    </row>
    <row r="997" spans="1:15" x14ac:dyDescent="0.25">
      <c r="A997">
        <v>100772</v>
      </c>
      <c r="B997" t="s">
        <v>1850</v>
      </c>
      <c r="C997" t="str">
        <f>CONCATENATE(Table1[[#This Row],[SchoolName]],"—",Table1[[#This Row],[DistrictName]])</f>
        <v>James McGee Elementary—Pasco School District</v>
      </c>
      <c r="D997">
        <v>4155</v>
      </c>
      <c r="E997" t="s">
        <v>980</v>
      </c>
      <c r="F997" t="s">
        <v>39</v>
      </c>
      <c r="G997">
        <v>100007</v>
      </c>
      <c r="H997" s="2">
        <v>11001</v>
      </c>
      <c r="I997" t="s">
        <v>473</v>
      </c>
      <c r="J997">
        <v>100195</v>
      </c>
      <c r="K997" t="s">
        <v>24</v>
      </c>
      <c r="L997" t="s">
        <v>25</v>
      </c>
      <c r="M997" s="1">
        <v>45663</v>
      </c>
      <c r="N997" t="s">
        <v>26</v>
      </c>
      <c r="O997" t="s">
        <v>0</v>
      </c>
    </row>
    <row r="998" spans="1:15" x14ac:dyDescent="0.25">
      <c r="A998">
        <v>102272</v>
      </c>
      <c r="B998" t="s">
        <v>1128</v>
      </c>
      <c r="C998" t="str">
        <f>CONCATENATE(Table1[[#This Row],[SchoolName]],"—",Table1[[#This Row],[DistrictName]])</f>
        <v>James Sales Elementary—Franklin Pierce School District</v>
      </c>
      <c r="D998">
        <v>2945</v>
      </c>
      <c r="E998" t="s">
        <v>195</v>
      </c>
      <c r="F998" t="s">
        <v>52</v>
      </c>
      <c r="G998">
        <v>100006</v>
      </c>
      <c r="H998" s="2">
        <v>27402</v>
      </c>
      <c r="I998" t="s">
        <v>234</v>
      </c>
      <c r="J998">
        <v>100090</v>
      </c>
      <c r="K998" t="s">
        <v>24</v>
      </c>
      <c r="L998" t="s">
        <v>25</v>
      </c>
      <c r="M998" s="1">
        <v>45663</v>
      </c>
      <c r="N998" t="s">
        <v>26</v>
      </c>
      <c r="O998" t="s">
        <v>0</v>
      </c>
    </row>
    <row r="999" spans="1:15" x14ac:dyDescent="0.25">
      <c r="A999">
        <v>106140</v>
      </c>
      <c r="B999" t="s">
        <v>708</v>
      </c>
      <c r="C999" t="str">
        <f>CONCATENATE(Table1[[#This Row],[SchoolName]],"—",Table1[[#This Row],[DistrictName]])</f>
        <v>James W Lintott Elementary School—Chehalis School District</v>
      </c>
      <c r="D999">
        <v>5509</v>
      </c>
      <c r="E999" t="s">
        <v>68</v>
      </c>
      <c r="F999" t="s">
        <v>22</v>
      </c>
      <c r="G999">
        <v>100004</v>
      </c>
      <c r="H999" s="2">
        <v>21302</v>
      </c>
      <c r="I999" t="s">
        <v>112</v>
      </c>
      <c r="J999">
        <v>100041</v>
      </c>
      <c r="K999" t="s">
        <v>24</v>
      </c>
      <c r="L999" t="s">
        <v>25</v>
      </c>
      <c r="M999" s="1">
        <v>45663</v>
      </c>
      <c r="N999" t="s">
        <v>26</v>
      </c>
      <c r="O999" t="s">
        <v>0</v>
      </c>
    </row>
    <row r="1000" spans="1:15" x14ac:dyDescent="0.25">
      <c r="A1000">
        <v>105777</v>
      </c>
      <c r="B1000" t="s">
        <v>2114</v>
      </c>
      <c r="C1000" t="str">
        <f>CONCATENATE(Table1[[#This Row],[SchoolName]],"—",Table1[[#This Row],[DistrictName]])</f>
        <v>Jane Addams Middle School—Seattle School District No. 1</v>
      </c>
      <c r="D1000">
        <v>5351</v>
      </c>
      <c r="E1000" t="s">
        <v>120</v>
      </c>
      <c r="F1000" t="s">
        <v>52</v>
      </c>
      <c r="G1000">
        <v>100006</v>
      </c>
      <c r="H1000" s="2">
        <v>17001</v>
      </c>
      <c r="I1000" t="s">
        <v>559</v>
      </c>
      <c r="J1000">
        <v>100229</v>
      </c>
      <c r="K1000" t="s">
        <v>24</v>
      </c>
      <c r="L1000" t="s">
        <v>25</v>
      </c>
      <c r="M1000" s="1">
        <v>45663</v>
      </c>
      <c r="N1000" t="s">
        <v>26</v>
      </c>
      <c r="O1000" t="s">
        <v>0</v>
      </c>
    </row>
    <row r="1001" spans="1:15" x14ac:dyDescent="0.25">
      <c r="A1001">
        <v>100413</v>
      </c>
      <c r="B1001" t="s">
        <v>2016</v>
      </c>
      <c r="C1001" t="str">
        <f>CONCATENATE(Table1[[#This Row],[SchoolName]],"—",Table1[[#This Row],[DistrictName]])</f>
        <v>Jason Lee Elementary School—Richland School District</v>
      </c>
      <c r="D1001">
        <v>2786</v>
      </c>
      <c r="E1001" t="s">
        <v>1115</v>
      </c>
      <c r="F1001" t="s">
        <v>39</v>
      </c>
      <c r="G1001">
        <v>100007</v>
      </c>
      <c r="H1001" s="3" t="s">
        <v>2010</v>
      </c>
      <c r="I1001" t="s">
        <v>531</v>
      </c>
      <c r="J1001">
        <v>100218</v>
      </c>
      <c r="K1001" t="s">
        <v>24</v>
      </c>
      <c r="L1001" t="s">
        <v>25</v>
      </c>
      <c r="M1001" s="1">
        <v>45663</v>
      </c>
      <c r="N1001" t="s">
        <v>26</v>
      </c>
      <c r="O1001" t="s">
        <v>0</v>
      </c>
    </row>
    <row r="1002" spans="1:15" x14ac:dyDescent="0.25">
      <c r="A1002">
        <v>100543</v>
      </c>
      <c r="B1002" t="s">
        <v>2540</v>
      </c>
      <c r="C1002" t="str">
        <f>CONCATENATE(Table1[[#This Row],[SchoolName]],"—",Table1[[#This Row],[DistrictName]])</f>
        <v>Jason Lee Middle School—Vancouver School District</v>
      </c>
      <c r="D1002">
        <v>3543</v>
      </c>
      <c r="E1002" t="s">
        <v>198</v>
      </c>
      <c r="F1002" t="s">
        <v>36</v>
      </c>
      <c r="G1002">
        <v>100003</v>
      </c>
      <c r="H1002" s="3" t="s">
        <v>2524</v>
      </c>
      <c r="I1002" t="s">
        <v>666</v>
      </c>
      <c r="J1002">
        <v>100278</v>
      </c>
      <c r="K1002" t="s">
        <v>24</v>
      </c>
      <c r="L1002" t="s">
        <v>25</v>
      </c>
      <c r="M1002" s="1">
        <v>45663</v>
      </c>
      <c r="N1002" t="s">
        <v>26</v>
      </c>
      <c r="O1002" t="s">
        <v>0</v>
      </c>
    </row>
    <row r="1003" spans="1:15" x14ac:dyDescent="0.25">
      <c r="A1003">
        <v>102104</v>
      </c>
      <c r="B1003" t="s">
        <v>2424</v>
      </c>
      <c r="C1003" t="str">
        <f>CONCATENATE(Table1[[#This Row],[SchoolName]],"—",Table1[[#This Row],[DistrictName]])</f>
        <v>Jefferson Elementary School—Tacoma School District</v>
      </c>
      <c r="D1003">
        <v>2103</v>
      </c>
      <c r="E1003" t="s">
        <v>195</v>
      </c>
      <c r="F1003" t="s">
        <v>52</v>
      </c>
      <c r="G1003">
        <v>100006</v>
      </c>
      <c r="H1003" s="2">
        <v>27010</v>
      </c>
      <c r="I1003" t="s">
        <v>632</v>
      </c>
      <c r="J1003">
        <v>100261</v>
      </c>
      <c r="K1003" t="s">
        <v>24</v>
      </c>
      <c r="L1003" t="s">
        <v>25</v>
      </c>
      <c r="M1003" s="1">
        <v>45663</v>
      </c>
      <c r="N1003" t="s">
        <v>26</v>
      </c>
      <c r="O1003" t="s">
        <v>0</v>
      </c>
    </row>
    <row r="1004" spans="1:15" x14ac:dyDescent="0.25">
      <c r="A1004">
        <v>102451</v>
      </c>
      <c r="B1004" t="s">
        <v>999</v>
      </c>
      <c r="C1004" t="str">
        <f>CONCATENATE(Table1[[#This Row],[SchoolName]],"—",Table1[[#This Row],[DistrictName]])</f>
        <v>Jefferson Elementary—Everett School District</v>
      </c>
      <c r="D1004">
        <v>3533</v>
      </c>
      <c r="E1004" t="s">
        <v>93</v>
      </c>
      <c r="F1004" t="s">
        <v>46</v>
      </c>
      <c r="G1004">
        <v>100009</v>
      </c>
      <c r="H1004" s="2">
        <v>31002</v>
      </c>
      <c r="I1004" t="s">
        <v>220</v>
      </c>
      <c r="J1004">
        <v>100083</v>
      </c>
      <c r="K1004" t="s">
        <v>24</v>
      </c>
      <c r="L1004" t="s">
        <v>25</v>
      </c>
      <c r="M1004" s="1">
        <v>45663</v>
      </c>
      <c r="N1004" t="s">
        <v>26</v>
      </c>
      <c r="O1004" t="s">
        <v>0</v>
      </c>
    </row>
    <row r="1005" spans="1:15" x14ac:dyDescent="0.25">
      <c r="A1005">
        <v>102409</v>
      </c>
      <c r="B1005" t="s">
        <v>999</v>
      </c>
      <c r="C1005" t="str">
        <f>CONCATENATE(Table1[[#This Row],[SchoolName]],"—",Table1[[#This Row],[DistrictName]])</f>
        <v>Jefferson Elementary—Mount Vernon School District</v>
      </c>
      <c r="D1005">
        <v>3183</v>
      </c>
      <c r="E1005" t="s">
        <v>76</v>
      </c>
      <c r="F1005" t="s">
        <v>46</v>
      </c>
      <c r="G1005">
        <v>100009</v>
      </c>
      <c r="H1005" s="2">
        <v>29320</v>
      </c>
      <c r="I1005" t="s">
        <v>391</v>
      </c>
      <c r="J1005">
        <v>100158</v>
      </c>
      <c r="K1005" t="s">
        <v>24</v>
      </c>
      <c r="L1005" t="s">
        <v>25</v>
      </c>
      <c r="M1005" s="1">
        <v>45663</v>
      </c>
      <c r="N1005" t="s">
        <v>26</v>
      </c>
      <c r="O1005" t="s">
        <v>0</v>
      </c>
    </row>
    <row r="1006" spans="1:15" x14ac:dyDescent="0.25">
      <c r="A1006">
        <v>100477</v>
      </c>
      <c r="B1006" t="s">
        <v>999</v>
      </c>
      <c r="C1006" t="str">
        <f>CONCATENATE(Table1[[#This Row],[SchoolName]],"—",Table1[[#This Row],[DistrictName]])</f>
        <v>Jefferson Elementary—Port Angeles School District</v>
      </c>
      <c r="D1006">
        <v>2368</v>
      </c>
      <c r="E1006" t="s">
        <v>537</v>
      </c>
      <c r="F1006" t="s">
        <v>49</v>
      </c>
      <c r="G1006">
        <v>100005</v>
      </c>
      <c r="H1006" s="3" t="s">
        <v>1893</v>
      </c>
      <c r="I1006" t="s">
        <v>492</v>
      </c>
      <c r="J1006">
        <v>100202</v>
      </c>
      <c r="K1006" t="s">
        <v>24</v>
      </c>
      <c r="L1006" t="s">
        <v>25</v>
      </c>
      <c r="M1006" s="1">
        <v>45663</v>
      </c>
      <c r="N1006" t="s">
        <v>26</v>
      </c>
      <c r="O1006" t="s">
        <v>0</v>
      </c>
    </row>
    <row r="1007" spans="1:15" x14ac:dyDescent="0.25">
      <c r="A1007">
        <v>103137</v>
      </c>
      <c r="B1007" t="s">
        <v>999</v>
      </c>
      <c r="C1007" t="str">
        <f>CONCATENATE(Table1[[#This Row],[SchoolName]],"—",Table1[[#This Row],[DistrictName]])</f>
        <v>Jefferson Elementary—Pullman School District</v>
      </c>
      <c r="D1007">
        <v>3203</v>
      </c>
      <c r="E1007" t="s">
        <v>794</v>
      </c>
      <c r="F1007" t="s">
        <v>28</v>
      </c>
      <c r="G1007">
        <v>100001</v>
      </c>
      <c r="H1007" s="2">
        <v>38267</v>
      </c>
      <c r="I1007" t="s">
        <v>502</v>
      </c>
      <c r="J1007">
        <v>100206</v>
      </c>
      <c r="K1007" t="s">
        <v>24</v>
      </c>
      <c r="L1007" t="s">
        <v>25</v>
      </c>
      <c r="M1007" s="1">
        <v>45663</v>
      </c>
      <c r="N1007" t="s">
        <v>26</v>
      </c>
      <c r="O1007" t="s">
        <v>0</v>
      </c>
    </row>
    <row r="1008" spans="1:15" x14ac:dyDescent="0.25">
      <c r="A1008">
        <v>100406</v>
      </c>
      <c r="B1008" t="s">
        <v>999</v>
      </c>
      <c r="C1008" t="str">
        <f>CONCATENATE(Table1[[#This Row],[SchoolName]],"—",Table1[[#This Row],[DistrictName]])</f>
        <v>Jefferson Elementary—Richland School District</v>
      </c>
      <c r="D1008">
        <v>2642</v>
      </c>
      <c r="E1008" t="s">
        <v>1115</v>
      </c>
      <c r="F1008" t="s">
        <v>39</v>
      </c>
      <c r="G1008">
        <v>100007</v>
      </c>
      <c r="H1008" s="3" t="s">
        <v>2010</v>
      </c>
      <c r="I1008" t="s">
        <v>531</v>
      </c>
      <c r="J1008">
        <v>100218</v>
      </c>
      <c r="K1008" t="s">
        <v>24</v>
      </c>
      <c r="L1008" t="s">
        <v>25</v>
      </c>
      <c r="M1008" s="1">
        <v>45663</v>
      </c>
      <c r="N1008" t="s">
        <v>26</v>
      </c>
      <c r="O1008" t="s">
        <v>0</v>
      </c>
    </row>
    <row r="1009" spans="1:15" x14ac:dyDescent="0.25">
      <c r="A1009">
        <v>102694</v>
      </c>
      <c r="B1009" t="s">
        <v>999</v>
      </c>
      <c r="C1009" t="str">
        <f>CONCATENATE(Table1[[#This Row],[SchoolName]],"—",Table1[[#This Row],[DistrictName]])</f>
        <v>Jefferson Elementary—Spokane School District</v>
      </c>
      <c r="D1009">
        <v>2111</v>
      </c>
      <c r="E1009" t="s">
        <v>623</v>
      </c>
      <c r="F1009" t="s">
        <v>28</v>
      </c>
      <c r="G1009">
        <v>100001</v>
      </c>
      <c r="H1009" s="2">
        <v>32081</v>
      </c>
      <c r="I1009" t="s">
        <v>597</v>
      </c>
      <c r="J1009">
        <v>100247</v>
      </c>
      <c r="K1009" t="s">
        <v>24</v>
      </c>
      <c r="L1009" t="s">
        <v>25</v>
      </c>
      <c r="M1009" s="1">
        <v>45663</v>
      </c>
      <c r="N1009" t="s">
        <v>26</v>
      </c>
      <c r="O1009" t="s">
        <v>0</v>
      </c>
    </row>
    <row r="1010" spans="1:15" x14ac:dyDescent="0.25">
      <c r="A1010">
        <v>101874</v>
      </c>
      <c r="B1010" t="s">
        <v>698</v>
      </c>
      <c r="C1010" t="str">
        <f>CONCATENATE(Table1[[#This Row],[SchoolName]],"—",Table1[[#This Row],[DistrictName]])</f>
        <v>Jefferson Lincoln Elementary—Centralia School District</v>
      </c>
      <c r="D1010">
        <v>3172</v>
      </c>
      <c r="E1010" t="s">
        <v>68</v>
      </c>
      <c r="F1010" t="s">
        <v>22</v>
      </c>
      <c r="G1010">
        <v>100004</v>
      </c>
      <c r="H1010" s="2">
        <v>21401</v>
      </c>
      <c r="I1010" t="s">
        <v>110</v>
      </c>
      <c r="J1010">
        <v>100040</v>
      </c>
      <c r="K1010" t="s">
        <v>24</v>
      </c>
      <c r="L1010" t="s">
        <v>25</v>
      </c>
      <c r="M1010" s="1">
        <v>45663</v>
      </c>
      <c r="N1010" t="s">
        <v>26</v>
      </c>
      <c r="O1010" t="s">
        <v>0</v>
      </c>
    </row>
    <row r="1011" spans="1:15" x14ac:dyDescent="0.25">
      <c r="A1011">
        <v>102970</v>
      </c>
      <c r="B1011" t="s">
        <v>1789</v>
      </c>
      <c r="C1011" t="str">
        <f>CONCATENATE(Table1[[#This Row],[SchoolName]],"—",Table1[[#This Row],[DistrictName]])</f>
        <v>Jefferson Middle School—Olympia School District</v>
      </c>
      <c r="D1011">
        <v>3133</v>
      </c>
      <c r="E1011" t="s">
        <v>977</v>
      </c>
      <c r="F1011" t="s">
        <v>22</v>
      </c>
      <c r="G1011">
        <v>100004</v>
      </c>
      <c r="H1011" s="2">
        <v>34111</v>
      </c>
      <c r="I1011" t="s">
        <v>444</v>
      </c>
      <c r="J1011">
        <v>100182</v>
      </c>
      <c r="K1011" t="s">
        <v>24</v>
      </c>
      <c r="L1011" t="s">
        <v>25</v>
      </c>
      <c r="M1011" s="1">
        <v>45663</v>
      </c>
      <c r="N1011" t="s">
        <v>26</v>
      </c>
      <c r="O1011" t="s">
        <v>0</v>
      </c>
    </row>
    <row r="1012" spans="1:15" x14ac:dyDescent="0.25">
      <c r="A1012">
        <v>100583</v>
      </c>
      <c r="B1012" t="s">
        <v>2611</v>
      </c>
      <c r="C1012" t="str">
        <f>CONCATENATE(Table1[[#This Row],[SchoolName]],"—",Table1[[#This Row],[DistrictName]])</f>
        <v>Jemtegaard Middle School—Washougal School District</v>
      </c>
      <c r="D1012">
        <v>4207</v>
      </c>
      <c r="E1012" t="s">
        <v>198</v>
      </c>
      <c r="F1012" t="s">
        <v>36</v>
      </c>
      <c r="G1012">
        <v>100003</v>
      </c>
      <c r="H1012" s="3" t="s">
        <v>2606</v>
      </c>
      <c r="I1012" t="s">
        <v>688</v>
      </c>
      <c r="J1012">
        <v>100286</v>
      </c>
      <c r="K1012" t="s">
        <v>24</v>
      </c>
      <c r="L1012" t="s">
        <v>25</v>
      </c>
      <c r="M1012" s="1">
        <v>45663</v>
      </c>
      <c r="N1012" t="s">
        <v>26</v>
      </c>
      <c r="O1012" t="s">
        <v>0</v>
      </c>
    </row>
    <row r="1013" spans="1:15" x14ac:dyDescent="0.25">
      <c r="A1013">
        <v>101604</v>
      </c>
      <c r="B1013" t="s">
        <v>1310</v>
      </c>
      <c r="C1013" t="str">
        <f>CONCATENATE(Table1[[#This Row],[SchoolName]],"—",Table1[[#This Row],[DistrictName]])</f>
        <v>Jenkins Creek Elementary School—Kent School District</v>
      </c>
      <c r="D1013">
        <v>4301</v>
      </c>
      <c r="E1013" t="s">
        <v>120</v>
      </c>
      <c r="F1013" t="s">
        <v>52</v>
      </c>
      <c r="G1013">
        <v>100006</v>
      </c>
      <c r="H1013" s="2">
        <v>17415</v>
      </c>
      <c r="I1013" t="s">
        <v>298</v>
      </c>
      <c r="J1013">
        <v>100117</v>
      </c>
      <c r="K1013" t="s">
        <v>24</v>
      </c>
      <c r="L1013" t="s">
        <v>25</v>
      </c>
      <c r="M1013" s="1">
        <v>45663</v>
      </c>
      <c r="N1013" t="s">
        <v>26</v>
      </c>
      <c r="O1013" t="s">
        <v>0</v>
      </c>
    </row>
    <row r="1014" spans="1:15" x14ac:dyDescent="0.25">
      <c r="A1014">
        <v>102872</v>
      </c>
      <c r="B1014" t="s">
        <v>739</v>
      </c>
      <c r="C1014" t="str">
        <f>CONCATENATE(Table1[[#This Row],[SchoolName]],"—",Table1[[#This Row],[DistrictName]])</f>
        <v>Jenkins Junior/Senior High—Chewelah School District</v>
      </c>
      <c r="D1014">
        <v>2404</v>
      </c>
      <c r="E1014" t="s">
        <v>737</v>
      </c>
      <c r="F1014" t="s">
        <v>28</v>
      </c>
      <c r="G1014">
        <v>100001</v>
      </c>
      <c r="H1014" s="2">
        <v>33036</v>
      </c>
      <c r="I1014" t="s">
        <v>118</v>
      </c>
      <c r="J1014">
        <v>100043</v>
      </c>
      <c r="K1014" t="s">
        <v>24</v>
      </c>
      <c r="L1014" t="s">
        <v>25</v>
      </c>
      <c r="M1014" s="1">
        <v>45663</v>
      </c>
      <c r="N1014" t="s">
        <v>26</v>
      </c>
      <c r="O1014" t="s">
        <v>0</v>
      </c>
    </row>
    <row r="1015" spans="1:15" x14ac:dyDescent="0.25">
      <c r="A1015">
        <v>100517</v>
      </c>
      <c r="B1015" t="s">
        <v>2541</v>
      </c>
      <c r="C1015" t="str">
        <f>CONCATENATE(Table1[[#This Row],[SchoolName]],"—",Table1[[#This Row],[DistrictName]])</f>
        <v>Jim Tangeman Center—Vancouver School District</v>
      </c>
      <c r="D1015">
        <v>1574</v>
      </c>
      <c r="E1015" t="s">
        <v>198</v>
      </c>
      <c r="F1015" t="s">
        <v>36</v>
      </c>
      <c r="G1015">
        <v>100003</v>
      </c>
      <c r="H1015" s="3" t="s">
        <v>2524</v>
      </c>
      <c r="I1015" t="s">
        <v>666</v>
      </c>
      <c r="J1015">
        <v>100278</v>
      </c>
      <c r="K1015" t="s">
        <v>163</v>
      </c>
      <c r="L1015" t="s">
        <v>25</v>
      </c>
      <c r="M1015" s="1">
        <v>45663</v>
      </c>
      <c r="N1015" t="s">
        <v>26</v>
      </c>
      <c r="O1015" t="s">
        <v>0</v>
      </c>
    </row>
    <row r="1016" spans="1:15" x14ac:dyDescent="0.25">
      <c r="A1016">
        <v>105623</v>
      </c>
      <c r="B1016" t="s">
        <v>267</v>
      </c>
      <c r="C1016" t="str">
        <f>CONCATENATE(Table1[[#This Row],[SchoolName]],"—",Table1[[#This Row],[DistrictName]])</f>
        <v>Jing Mei Elementary School—Bellevue School District</v>
      </c>
      <c r="D1016">
        <v>5308</v>
      </c>
      <c r="E1016" t="s">
        <v>120</v>
      </c>
      <c r="F1016" t="s">
        <v>52</v>
      </c>
      <c r="G1016">
        <v>100006</v>
      </c>
      <c r="H1016" s="2">
        <v>17405</v>
      </c>
      <c r="I1016" t="s">
        <v>59</v>
      </c>
      <c r="J1016">
        <v>100019</v>
      </c>
      <c r="K1016" t="s">
        <v>24</v>
      </c>
      <c r="L1016" t="s">
        <v>25</v>
      </c>
      <c r="M1016" s="1">
        <v>45663</v>
      </c>
      <c r="N1016" t="s">
        <v>26</v>
      </c>
      <c r="O1016" t="s">
        <v>0</v>
      </c>
    </row>
    <row r="1017" spans="1:15" x14ac:dyDescent="0.25">
      <c r="A1017">
        <v>106087</v>
      </c>
      <c r="B1017" t="s">
        <v>955</v>
      </c>
      <c r="C1017" t="str">
        <f>CONCATENATE(Table1[[#This Row],[SchoolName]],"—",Table1[[#This Row],[DistrictName]])</f>
        <v>JJ Smith Elementary—Enumclaw School District</v>
      </c>
      <c r="D1017">
        <v>5491</v>
      </c>
      <c r="E1017" t="s">
        <v>120</v>
      </c>
      <c r="F1017" t="s">
        <v>52</v>
      </c>
      <c r="G1017">
        <v>100006</v>
      </c>
      <c r="H1017" s="2">
        <v>17216</v>
      </c>
      <c r="I1017" t="s">
        <v>200</v>
      </c>
      <c r="J1017">
        <v>100080</v>
      </c>
      <c r="K1017" t="s">
        <v>24</v>
      </c>
      <c r="L1017" t="s">
        <v>25</v>
      </c>
      <c r="M1017" s="1">
        <v>45663</v>
      </c>
      <c r="N1017" t="s">
        <v>26</v>
      </c>
      <c r="O1017" t="s">
        <v>0</v>
      </c>
    </row>
    <row r="1018" spans="1:15" x14ac:dyDescent="0.25">
      <c r="A1018">
        <v>105888</v>
      </c>
      <c r="B1018" t="s">
        <v>2179</v>
      </c>
      <c r="C1018" t="str">
        <f>CONCATENATE(Table1[[#This Row],[SchoolName]],"—",Table1[[#This Row],[DistrictName]])</f>
        <v>John Campbell Primary School—Selah School District</v>
      </c>
      <c r="D1018">
        <v>5383</v>
      </c>
      <c r="E1018" t="s">
        <v>870</v>
      </c>
      <c r="F1018" t="s">
        <v>32</v>
      </c>
      <c r="G1018">
        <v>100002</v>
      </c>
      <c r="H1018" s="2">
        <v>39119</v>
      </c>
      <c r="I1018" t="s">
        <v>563</v>
      </c>
      <c r="J1018">
        <v>100231</v>
      </c>
      <c r="K1018" t="s">
        <v>24</v>
      </c>
      <c r="L1018" t="s">
        <v>25</v>
      </c>
      <c r="M1018" s="1">
        <v>45663</v>
      </c>
      <c r="N1018" t="s">
        <v>26</v>
      </c>
      <c r="O1018" t="s">
        <v>0</v>
      </c>
    </row>
    <row r="1019" spans="1:15" x14ac:dyDescent="0.25">
      <c r="A1019">
        <v>101723</v>
      </c>
      <c r="B1019" t="s">
        <v>606</v>
      </c>
      <c r="C1019" t="str">
        <f>CONCATENATE(Table1[[#This Row],[SchoolName]],"—",Table1[[#This Row],[DistrictName]])</f>
        <v>John D. Bud Hawk Elementary at Jackson Park—Central Kitsap School District</v>
      </c>
      <c r="D1019">
        <v>3594</v>
      </c>
      <c r="E1019" t="s">
        <v>174</v>
      </c>
      <c r="F1019" t="s">
        <v>49</v>
      </c>
      <c r="G1019">
        <v>100005</v>
      </c>
      <c r="H1019" s="2">
        <v>18401</v>
      </c>
      <c r="I1019" t="s">
        <v>106</v>
      </c>
      <c r="J1019">
        <v>100038</v>
      </c>
      <c r="K1019" t="s">
        <v>24</v>
      </c>
      <c r="L1019" t="s">
        <v>25</v>
      </c>
      <c r="M1019" s="1">
        <v>45663</v>
      </c>
      <c r="N1019" t="s">
        <v>26</v>
      </c>
      <c r="O1019" t="s">
        <v>0</v>
      </c>
    </row>
    <row r="1020" spans="1:15" x14ac:dyDescent="0.25">
      <c r="A1020">
        <v>101037</v>
      </c>
      <c r="B1020" t="s">
        <v>2115</v>
      </c>
      <c r="C1020" t="str">
        <f>CONCATENATE(Table1[[#This Row],[SchoolName]],"—",Table1[[#This Row],[DistrictName]])</f>
        <v>John Hay Elementary School—Seattle School District No. 1</v>
      </c>
      <c r="D1020">
        <v>2063</v>
      </c>
      <c r="E1020" t="s">
        <v>120</v>
      </c>
      <c r="F1020" t="s">
        <v>52</v>
      </c>
      <c r="G1020">
        <v>100006</v>
      </c>
      <c r="H1020" s="2">
        <v>17001</v>
      </c>
      <c r="I1020" t="s">
        <v>559</v>
      </c>
      <c r="J1020">
        <v>100229</v>
      </c>
      <c r="K1020" t="s">
        <v>24</v>
      </c>
      <c r="L1020" t="s">
        <v>25</v>
      </c>
      <c r="M1020" s="1">
        <v>45663</v>
      </c>
      <c r="N1020" t="s">
        <v>26</v>
      </c>
      <c r="O1020" t="s">
        <v>0</v>
      </c>
    </row>
    <row r="1021" spans="1:15" x14ac:dyDescent="0.25">
      <c r="A1021">
        <v>101533</v>
      </c>
      <c r="B1021" t="s">
        <v>1407</v>
      </c>
      <c r="C1021" t="str">
        <f>CONCATENATE(Table1[[#This Row],[SchoolName]],"—",Table1[[#This Row],[DistrictName]])</f>
        <v>John J. Audubon Elementary—Lake Washington School District</v>
      </c>
      <c r="D1021">
        <v>3548</v>
      </c>
      <c r="E1021" t="s">
        <v>120</v>
      </c>
      <c r="F1021" t="s">
        <v>52</v>
      </c>
      <c r="G1021">
        <v>100006</v>
      </c>
      <c r="H1021" s="2">
        <v>17414</v>
      </c>
      <c r="I1021" t="s">
        <v>323</v>
      </c>
      <c r="J1021">
        <v>100127</v>
      </c>
      <c r="K1021" t="s">
        <v>24</v>
      </c>
      <c r="L1021" t="s">
        <v>25</v>
      </c>
      <c r="M1021" s="1">
        <v>45663</v>
      </c>
      <c r="N1021" t="s">
        <v>26</v>
      </c>
      <c r="O1021" t="s">
        <v>0</v>
      </c>
    </row>
    <row r="1022" spans="1:15" x14ac:dyDescent="0.25">
      <c r="A1022">
        <v>101058</v>
      </c>
      <c r="B1022" t="s">
        <v>2116</v>
      </c>
      <c r="C1022" t="str">
        <f>CONCATENATE(Table1[[#This Row],[SchoolName]],"—",Table1[[#This Row],[DistrictName]])</f>
        <v>John Muir Elementary School—Seattle School District No. 1</v>
      </c>
      <c r="D1022">
        <v>2143</v>
      </c>
      <c r="E1022" t="s">
        <v>120</v>
      </c>
      <c r="F1022" t="s">
        <v>52</v>
      </c>
      <c r="G1022">
        <v>100006</v>
      </c>
      <c r="H1022" s="2">
        <v>17001</v>
      </c>
      <c r="I1022" t="s">
        <v>559</v>
      </c>
      <c r="J1022">
        <v>100229</v>
      </c>
      <c r="K1022" t="s">
        <v>24</v>
      </c>
      <c r="L1022" t="s">
        <v>25</v>
      </c>
      <c r="M1022" s="1">
        <v>45663</v>
      </c>
      <c r="N1022" t="s">
        <v>26</v>
      </c>
      <c r="O1022" t="s">
        <v>0</v>
      </c>
    </row>
    <row r="1023" spans="1:15" x14ac:dyDescent="0.25">
      <c r="A1023">
        <v>101543</v>
      </c>
      <c r="B1023" t="s">
        <v>1408</v>
      </c>
      <c r="C1023" t="str">
        <f>CONCATENATE(Table1[[#This Row],[SchoolName]],"—",Table1[[#This Row],[DistrictName]])</f>
        <v>John Muir Elementary—Lake Washington School District</v>
      </c>
      <c r="D1023">
        <v>3748</v>
      </c>
      <c r="E1023" t="s">
        <v>120</v>
      </c>
      <c r="F1023" t="s">
        <v>52</v>
      </c>
      <c r="G1023">
        <v>100006</v>
      </c>
      <c r="H1023" s="2">
        <v>17414</v>
      </c>
      <c r="I1023" t="s">
        <v>323</v>
      </c>
      <c r="J1023">
        <v>100127</v>
      </c>
      <c r="K1023" t="s">
        <v>24</v>
      </c>
      <c r="L1023" t="s">
        <v>25</v>
      </c>
      <c r="M1023" s="1">
        <v>45663</v>
      </c>
      <c r="N1023" t="s">
        <v>26</v>
      </c>
      <c r="O1023" t="s">
        <v>0</v>
      </c>
    </row>
    <row r="1024" spans="1:15" x14ac:dyDescent="0.25">
      <c r="A1024">
        <v>100469</v>
      </c>
      <c r="B1024" t="s">
        <v>2628</v>
      </c>
      <c r="C1024" t="str">
        <f>CONCATENATE(Table1[[#This Row],[SchoolName]],"—",Table1[[#This Row],[DistrictName]])</f>
        <v>John Newbery Elementary—Wenatchee School District</v>
      </c>
      <c r="D1024">
        <v>4423</v>
      </c>
      <c r="E1024" t="s">
        <v>549</v>
      </c>
      <c r="F1024" t="s">
        <v>43</v>
      </c>
      <c r="G1024">
        <v>100008</v>
      </c>
      <c r="H1024" s="3" t="s">
        <v>2625</v>
      </c>
      <c r="I1024" t="s">
        <v>695</v>
      </c>
      <c r="J1024">
        <v>100290</v>
      </c>
      <c r="K1024" t="s">
        <v>24</v>
      </c>
      <c r="L1024" t="s">
        <v>25</v>
      </c>
      <c r="M1024" s="1">
        <v>45663</v>
      </c>
      <c r="N1024" t="s">
        <v>26</v>
      </c>
      <c r="O1024" t="s">
        <v>0</v>
      </c>
    </row>
    <row r="1025" spans="1:15" x14ac:dyDescent="0.25">
      <c r="A1025">
        <v>101111</v>
      </c>
      <c r="B1025" t="s">
        <v>2117</v>
      </c>
      <c r="C1025" t="str">
        <f>CONCATENATE(Table1[[#This Row],[SchoolName]],"—",Table1[[#This Row],[DistrictName]])</f>
        <v>John Rogers Elementary School—Seattle School District No. 1</v>
      </c>
      <c r="D1025">
        <v>2975</v>
      </c>
      <c r="E1025" t="s">
        <v>120</v>
      </c>
      <c r="F1025" t="s">
        <v>52</v>
      </c>
      <c r="G1025">
        <v>100006</v>
      </c>
      <c r="H1025" s="2">
        <v>17001</v>
      </c>
      <c r="I1025" t="s">
        <v>559</v>
      </c>
      <c r="J1025">
        <v>100229</v>
      </c>
      <c r="K1025" t="s">
        <v>24</v>
      </c>
      <c r="L1025" t="s">
        <v>25</v>
      </c>
      <c r="M1025" s="1">
        <v>45663</v>
      </c>
      <c r="N1025" t="s">
        <v>26</v>
      </c>
      <c r="O1025" t="s">
        <v>0</v>
      </c>
    </row>
    <row r="1026" spans="1:15" x14ac:dyDescent="0.25">
      <c r="A1026">
        <v>103026</v>
      </c>
      <c r="B1026" t="s">
        <v>800</v>
      </c>
      <c r="C1026" t="str">
        <f>CONCATENATE(Table1[[#This Row],[SchoolName]],"—",Table1[[#This Row],[DistrictName]])</f>
        <v>John Sager Middle School—College Place School District</v>
      </c>
      <c r="D1026">
        <v>3541</v>
      </c>
      <c r="E1026" t="s">
        <v>797</v>
      </c>
      <c r="F1026" t="s">
        <v>39</v>
      </c>
      <c r="G1026">
        <v>100007</v>
      </c>
      <c r="H1026" s="2">
        <v>36250</v>
      </c>
      <c r="I1026" t="s">
        <v>133</v>
      </c>
      <c r="J1026">
        <v>100049</v>
      </c>
      <c r="K1026" t="s">
        <v>24</v>
      </c>
      <c r="L1026" t="s">
        <v>25</v>
      </c>
      <c r="M1026" s="1">
        <v>45663</v>
      </c>
      <c r="N1026" t="s">
        <v>26</v>
      </c>
      <c r="O1026" t="s">
        <v>0</v>
      </c>
    </row>
    <row r="1027" spans="1:15" x14ac:dyDescent="0.25">
      <c r="A1027">
        <v>101757</v>
      </c>
      <c r="B1027" t="s">
        <v>2267</v>
      </c>
      <c r="C1027" t="str">
        <f>CONCATENATE(Table1[[#This Row],[SchoolName]],"—",Table1[[#This Row],[DistrictName]])</f>
        <v>John Sedgwick Middle School—South Kitsap School District</v>
      </c>
      <c r="D1027">
        <v>4142</v>
      </c>
      <c r="E1027" t="s">
        <v>174</v>
      </c>
      <c r="F1027" t="s">
        <v>49</v>
      </c>
      <c r="G1027">
        <v>100005</v>
      </c>
      <c r="H1027" s="2">
        <v>18402</v>
      </c>
      <c r="I1027" t="s">
        <v>589</v>
      </c>
      <c r="J1027">
        <v>100244</v>
      </c>
      <c r="K1027" t="s">
        <v>24</v>
      </c>
      <c r="L1027" t="s">
        <v>25</v>
      </c>
      <c r="M1027" s="1">
        <v>45663</v>
      </c>
      <c r="N1027" t="s">
        <v>26</v>
      </c>
      <c r="O1027" t="s">
        <v>0</v>
      </c>
    </row>
    <row r="1028" spans="1:15" x14ac:dyDescent="0.25">
      <c r="A1028">
        <v>101042</v>
      </c>
      <c r="B1028" t="s">
        <v>2118</v>
      </c>
      <c r="C1028" t="str">
        <f>CONCATENATE(Table1[[#This Row],[SchoolName]],"—",Table1[[#This Row],[DistrictName]])</f>
        <v>John Stanford International School—Seattle School District No. 1</v>
      </c>
      <c r="D1028">
        <v>2081</v>
      </c>
      <c r="E1028" t="s">
        <v>120</v>
      </c>
      <c r="F1028" t="s">
        <v>52</v>
      </c>
      <c r="G1028">
        <v>100006</v>
      </c>
      <c r="H1028" s="2">
        <v>17001</v>
      </c>
      <c r="I1028" t="s">
        <v>559</v>
      </c>
      <c r="J1028">
        <v>100229</v>
      </c>
      <c r="K1028" t="s">
        <v>24</v>
      </c>
      <c r="L1028" t="s">
        <v>25</v>
      </c>
      <c r="M1028" s="1">
        <v>45663</v>
      </c>
      <c r="N1028" t="s">
        <v>26</v>
      </c>
      <c r="O1028" t="s">
        <v>0</v>
      </c>
    </row>
    <row r="1029" spans="1:15" x14ac:dyDescent="0.25">
      <c r="A1029">
        <v>101525</v>
      </c>
      <c r="B1029" t="s">
        <v>1409</v>
      </c>
      <c r="C1029" t="str">
        <f>CONCATENATE(Table1[[#This Row],[SchoolName]],"—",Table1[[#This Row],[DistrictName]])</f>
        <v>Juanita Elementary—Lake Washington School District</v>
      </c>
      <c r="D1029">
        <v>2796</v>
      </c>
      <c r="E1029" t="s">
        <v>120</v>
      </c>
      <c r="F1029" t="s">
        <v>52</v>
      </c>
      <c r="G1029">
        <v>100006</v>
      </c>
      <c r="H1029" s="2">
        <v>17414</v>
      </c>
      <c r="I1029" t="s">
        <v>323</v>
      </c>
      <c r="J1029">
        <v>100127</v>
      </c>
      <c r="K1029" t="s">
        <v>24</v>
      </c>
      <c r="L1029" t="s">
        <v>25</v>
      </c>
      <c r="M1029" s="1">
        <v>45663</v>
      </c>
      <c r="N1029" t="s">
        <v>26</v>
      </c>
      <c r="O1029" t="s">
        <v>0</v>
      </c>
    </row>
    <row r="1030" spans="1:15" x14ac:dyDescent="0.25">
      <c r="A1030">
        <v>101544</v>
      </c>
      <c r="B1030" t="s">
        <v>1410</v>
      </c>
      <c r="C1030" t="str">
        <f>CONCATENATE(Table1[[#This Row],[SchoolName]],"—",Table1[[#This Row],[DistrictName]])</f>
        <v>Juanita High School—Lake Washington School District</v>
      </c>
      <c r="D1030">
        <v>3771</v>
      </c>
      <c r="E1030" t="s">
        <v>120</v>
      </c>
      <c r="F1030" t="s">
        <v>52</v>
      </c>
      <c r="G1030">
        <v>100006</v>
      </c>
      <c r="H1030" s="2">
        <v>17414</v>
      </c>
      <c r="I1030" t="s">
        <v>323</v>
      </c>
      <c r="J1030">
        <v>100127</v>
      </c>
      <c r="K1030" t="s">
        <v>24</v>
      </c>
      <c r="L1030" t="s">
        <v>25</v>
      </c>
      <c r="M1030" s="1">
        <v>45663</v>
      </c>
      <c r="N1030" t="s">
        <v>26</v>
      </c>
      <c r="O1030" t="s">
        <v>0</v>
      </c>
    </row>
    <row r="1031" spans="1:15" x14ac:dyDescent="0.25">
      <c r="A1031">
        <v>102981</v>
      </c>
      <c r="B1031" t="s">
        <v>1790</v>
      </c>
      <c r="C1031" t="str">
        <f>CONCATENATE(Table1[[#This Row],[SchoolName]],"—",Table1[[#This Row],[DistrictName]])</f>
        <v>Julia Butler Hansen Elementary—Olympia School District</v>
      </c>
      <c r="D1031">
        <v>4472</v>
      </c>
      <c r="E1031" t="s">
        <v>977</v>
      </c>
      <c r="F1031" t="s">
        <v>22</v>
      </c>
      <c r="G1031">
        <v>100004</v>
      </c>
      <c r="H1031" s="2">
        <v>34111</v>
      </c>
      <c r="I1031" t="s">
        <v>444</v>
      </c>
      <c r="J1031">
        <v>100182</v>
      </c>
      <c r="K1031" t="s">
        <v>24</v>
      </c>
      <c r="L1031" t="s">
        <v>25</v>
      </c>
      <c r="M1031" s="1">
        <v>45663</v>
      </c>
      <c r="N1031" t="s">
        <v>26</v>
      </c>
      <c r="O1031" t="s">
        <v>0</v>
      </c>
    </row>
    <row r="1032" spans="1:15" x14ac:dyDescent="0.25">
      <c r="A1032">
        <v>103003</v>
      </c>
      <c r="B1032" t="s">
        <v>2565</v>
      </c>
      <c r="C1032" t="str">
        <f>CONCATENATE(Table1[[#This Row],[SchoolName]],"—",Table1[[#This Row],[DistrictName]])</f>
        <v>Julius A Wendt Elementary/John C Thomas Middle School—Wahkiakum School District</v>
      </c>
      <c r="D1032">
        <v>2893</v>
      </c>
      <c r="E1032" t="s">
        <v>2566</v>
      </c>
      <c r="F1032" t="s">
        <v>36</v>
      </c>
      <c r="G1032">
        <v>100003</v>
      </c>
      <c r="H1032" s="2">
        <v>35200</v>
      </c>
      <c r="I1032" t="s">
        <v>672</v>
      </c>
      <c r="J1032">
        <v>100280</v>
      </c>
      <c r="K1032" t="s">
        <v>24</v>
      </c>
      <c r="L1032" t="s">
        <v>25</v>
      </c>
      <c r="M1032" s="1">
        <v>45663</v>
      </c>
      <c r="N1032" t="s">
        <v>26</v>
      </c>
      <c r="O1032" t="s">
        <v>0</v>
      </c>
    </row>
    <row r="1033" spans="1:15" x14ac:dyDescent="0.25">
      <c r="A1033">
        <v>103205</v>
      </c>
      <c r="B1033" t="s">
        <v>2706</v>
      </c>
      <c r="C1033" t="str">
        <f>CONCATENATE(Table1[[#This Row],[SchoolName]],"—",Table1[[#This Row],[DistrictName]])</f>
        <v>Juvenile Detention Center—Yakima School District</v>
      </c>
      <c r="D1033">
        <v>4092</v>
      </c>
      <c r="E1033" t="s">
        <v>870</v>
      </c>
      <c r="F1033" t="s">
        <v>32</v>
      </c>
      <c r="G1033">
        <v>100002</v>
      </c>
      <c r="H1033" s="2">
        <v>39007</v>
      </c>
      <c r="I1033" t="s">
        <v>723</v>
      </c>
      <c r="J1033">
        <v>100303</v>
      </c>
      <c r="K1033" t="s">
        <v>35</v>
      </c>
      <c r="L1033" t="s">
        <v>25</v>
      </c>
      <c r="M1033" s="1">
        <v>45663</v>
      </c>
      <c r="N1033" t="s">
        <v>26</v>
      </c>
      <c r="O1033" t="s">
        <v>0</v>
      </c>
    </row>
    <row r="1034" spans="1:15" x14ac:dyDescent="0.25">
      <c r="A1034">
        <v>103191</v>
      </c>
      <c r="B1034" t="s">
        <v>2707</v>
      </c>
      <c r="C1034" t="str">
        <f>CONCATENATE(Table1[[#This Row],[SchoolName]],"—",Table1[[#This Row],[DistrictName]])</f>
        <v>K-8 Learning Lab—Yakima School District</v>
      </c>
      <c r="D1034">
        <v>3023</v>
      </c>
      <c r="E1034" t="s">
        <v>870</v>
      </c>
      <c r="F1034" t="s">
        <v>32</v>
      </c>
      <c r="G1034">
        <v>100002</v>
      </c>
      <c r="H1034" s="2">
        <v>39007</v>
      </c>
      <c r="I1034" t="s">
        <v>723</v>
      </c>
      <c r="J1034">
        <v>100303</v>
      </c>
      <c r="K1034" t="s">
        <v>24</v>
      </c>
      <c r="L1034" t="s">
        <v>25</v>
      </c>
      <c r="M1034" s="1">
        <v>45663</v>
      </c>
      <c r="N1034" t="s">
        <v>26</v>
      </c>
      <c r="O1034" t="s">
        <v>0</v>
      </c>
    </row>
    <row r="1035" spans="1:15" x14ac:dyDescent="0.25">
      <c r="A1035">
        <v>100788</v>
      </c>
      <c r="B1035" t="s">
        <v>1248</v>
      </c>
      <c r="C1035" t="str">
        <f>CONCATENATE(Table1[[#This Row],[SchoolName]],"—",Table1[[#This Row],[DistrictName]])</f>
        <v>Kahlotus Elem &amp; High—Kahlotus School District</v>
      </c>
      <c r="D1035">
        <v>3214</v>
      </c>
      <c r="E1035" t="s">
        <v>980</v>
      </c>
      <c r="F1035" t="s">
        <v>39</v>
      </c>
      <c r="G1035">
        <v>100007</v>
      </c>
      <c r="H1035" s="2">
        <v>11056</v>
      </c>
      <c r="I1035" t="s">
        <v>288</v>
      </c>
      <c r="J1035">
        <v>100112</v>
      </c>
      <c r="K1035" t="s">
        <v>24</v>
      </c>
      <c r="L1035" t="s">
        <v>25</v>
      </c>
      <c r="M1035" s="1">
        <v>45663</v>
      </c>
      <c r="N1035" t="s">
        <v>26</v>
      </c>
      <c r="O1035" t="s">
        <v>0</v>
      </c>
    </row>
    <row r="1036" spans="1:15" x14ac:dyDescent="0.25">
      <c r="A1036">
        <v>100693</v>
      </c>
      <c r="B1036" t="s">
        <v>1249</v>
      </c>
      <c r="C1036" t="str">
        <f>CONCATENATE(Table1[[#This Row],[SchoolName]],"—",Table1[[#This Row],[DistrictName]])</f>
        <v>Kalama Elem School—Kalama School District</v>
      </c>
      <c r="D1036">
        <v>2915</v>
      </c>
      <c r="E1036" t="s">
        <v>572</v>
      </c>
      <c r="F1036" t="s">
        <v>36</v>
      </c>
      <c r="G1036">
        <v>100003</v>
      </c>
      <c r="H1036" s="3" t="s">
        <v>1250</v>
      </c>
      <c r="I1036" t="s">
        <v>290</v>
      </c>
      <c r="J1036">
        <v>100113</v>
      </c>
      <c r="K1036" t="s">
        <v>24</v>
      </c>
      <c r="L1036" t="s">
        <v>25</v>
      </c>
      <c r="M1036" s="1">
        <v>45663</v>
      </c>
      <c r="N1036" t="s">
        <v>26</v>
      </c>
      <c r="O1036" t="s">
        <v>0</v>
      </c>
    </row>
    <row r="1037" spans="1:15" x14ac:dyDescent="0.25">
      <c r="A1037">
        <v>106176</v>
      </c>
      <c r="B1037" t="s">
        <v>1251</v>
      </c>
      <c r="C1037" t="str">
        <f>CONCATENATE(Table1[[#This Row],[SchoolName]],"—",Table1[[#This Row],[DistrictName]])</f>
        <v>Kalama High School—Kalama School District</v>
      </c>
      <c r="D1037">
        <v>5545</v>
      </c>
      <c r="E1037" t="s">
        <v>572</v>
      </c>
      <c r="F1037" t="s">
        <v>36</v>
      </c>
      <c r="G1037">
        <v>100003</v>
      </c>
      <c r="H1037" s="3" t="s">
        <v>1250</v>
      </c>
      <c r="I1037" t="s">
        <v>290</v>
      </c>
      <c r="J1037">
        <v>100113</v>
      </c>
      <c r="K1037" t="s">
        <v>24</v>
      </c>
      <c r="L1037" t="s">
        <v>25</v>
      </c>
      <c r="M1037" s="1">
        <v>45663</v>
      </c>
      <c r="N1037" t="s">
        <v>26</v>
      </c>
      <c r="O1037" t="s">
        <v>0</v>
      </c>
    </row>
    <row r="1038" spans="1:15" x14ac:dyDescent="0.25">
      <c r="A1038">
        <v>100692</v>
      </c>
      <c r="B1038" t="s">
        <v>1252</v>
      </c>
      <c r="C1038" t="str">
        <f>CONCATENATE(Table1[[#This Row],[SchoolName]],"—",Table1[[#This Row],[DistrictName]])</f>
        <v>Kalama Middle School—Kalama School District</v>
      </c>
      <c r="D1038">
        <v>2561</v>
      </c>
      <c r="E1038" t="s">
        <v>572</v>
      </c>
      <c r="F1038" t="s">
        <v>36</v>
      </c>
      <c r="G1038">
        <v>100003</v>
      </c>
      <c r="H1038" s="3" t="s">
        <v>1250</v>
      </c>
      <c r="I1038" t="s">
        <v>290</v>
      </c>
      <c r="J1038">
        <v>100113</v>
      </c>
      <c r="K1038" t="s">
        <v>24</v>
      </c>
      <c r="L1038" t="s">
        <v>25</v>
      </c>
      <c r="M1038" s="1">
        <v>45663</v>
      </c>
      <c r="N1038" t="s">
        <v>26</v>
      </c>
      <c r="O1038" t="s">
        <v>0</v>
      </c>
    </row>
    <row r="1039" spans="1:15" x14ac:dyDescent="0.25">
      <c r="A1039">
        <v>102048</v>
      </c>
      <c r="B1039" t="s">
        <v>1932</v>
      </c>
      <c r="C1039" t="str">
        <f>CONCATENATE(Table1[[#This Row],[SchoolName]],"—",Table1[[#This Row],[DistrictName]])</f>
        <v>Kalles Junior High—Puyallup School District</v>
      </c>
      <c r="D1039">
        <v>3052</v>
      </c>
      <c r="E1039" t="s">
        <v>195</v>
      </c>
      <c r="F1039" t="s">
        <v>52</v>
      </c>
      <c r="G1039">
        <v>100006</v>
      </c>
      <c r="H1039" s="2">
        <v>27003</v>
      </c>
      <c r="I1039" t="s">
        <v>504</v>
      </c>
      <c r="J1039">
        <v>100207</v>
      </c>
      <c r="K1039" t="s">
        <v>24</v>
      </c>
      <c r="L1039" t="s">
        <v>25</v>
      </c>
      <c r="M1039" s="1">
        <v>45663</v>
      </c>
      <c r="N1039" t="s">
        <v>26</v>
      </c>
      <c r="O1039" t="s">
        <v>0</v>
      </c>
    </row>
    <row r="1040" spans="1:15" x14ac:dyDescent="0.25">
      <c r="A1040">
        <v>106223</v>
      </c>
      <c r="B1040" t="s">
        <v>1914</v>
      </c>
      <c r="C1040" t="str">
        <f>CONCATENATE(Table1[[#This Row],[SchoolName]],"—",Table1[[#This Row],[DistrictName]])</f>
        <v>Kamiak Elementary—Pullman School District</v>
      </c>
      <c r="D1040">
        <v>5574</v>
      </c>
      <c r="E1040" t="s">
        <v>794</v>
      </c>
      <c r="F1040" t="s">
        <v>28</v>
      </c>
      <c r="G1040">
        <v>100001</v>
      </c>
      <c r="H1040" s="2">
        <v>38267</v>
      </c>
      <c r="I1040" t="s">
        <v>502</v>
      </c>
      <c r="J1040">
        <v>100206</v>
      </c>
      <c r="K1040" t="s">
        <v>24</v>
      </c>
      <c r="L1040" t="s">
        <v>25</v>
      </c>
      <c r="M1040" s="1">
        <v>45663</v>
      </c>
      <c r="N1040" t="s">
        <v>26</v>
      </c>
      <c r="O1040" t="s">
        <v>0</v>
      </c>
    </row>
    <row r="1041" spans="1:15" x14ac:dyDescent="0.25">
      <c r="A1041">
        <v>102506</v>
      </c>
      <c r="B1041" t="s">
        <v>1617</v>
      </c>
      <c r="C1041" t="str">
        <f>CONCATENATE(Table1[[#This Row],[SchoolName]],"—",Table1[[#This Row],[DistrictName]])</f>
        <v>Kamiak High School—Mukilteo School District</v>
      </c>
      <c r="D1041">
        <v>4433</v>
      </c>
      <c r="E1041" t="s">
        <v>93</v>
      </c>
      <c r="F1041" t="s">
        <v>46</v>
      </c>
      <c r="G1041">
        <v>100009</v>
      </c>
      <c r="H1041" s="2">
        <v>31006</v>
      </c>
      <c r="I1041" t="s">
        <v>395</v>
      </c>
      <c r="J1041">
        <v>100159</v>
      </c>
      <c r="K1041" t="s">
        <v>24</v>
      </c>
      <c r="L1041" t="s">
        <v>25</v>
      </c>
      <c r="M1041" s="1">
        <v>45663</v>
      </c>
      <c r="N1041" t="s">
        <v>26</v>
      </c>
      <c r="O1041" t="s">
        <v>0</v>
      </c>
    </row>
    <row r="1042" spans="1:15" x14ac:dyDescent="0.25">
      <c r="A1042">
        <v>100370</v>
      </c>
      <c r="B1042" t="s">
        <v>1282</v>
      </c>
      <c r="C1042" t="str">
        <f>CONCATENATE(Table1[[#This Row],[SchoolName]],"—",Table1[[#This Row],[DistrictName]])</f>
        <v>Kamiakin High School—Kennewick School District</v>
      </c>
      <c r="D1042">
        <v>3731</v>
      </c>
      <c r="E1042" t="s">
        <v>1115</v>
      </c>
      <c r="F1042" t="s">
        <v>39</v>
      </c>
      <c r="G1042">
        <v>100007</v>
      </c>
      <c r="H1042" s="3" t="s">
        <v>1269</v>
      </c>
      <c r="I1042" t="s">
        <v>296</v>
      </c>
      <c r="J1042">
        <v>100116</v>
      </c>
      <c r="K1042" t="s">
        <v>24</v>
      </c>
      <c r="L1042" t="s">
        <v>25</v>
      </c>
      <c r="M1042" s="1">
        <v>45663</v>
      </c>
      <c r="N1042" t="s">
        <v>26</v>
      </c>
      <c r="O1042" t="s">
        <v>0</v>
      </c>
    </row>
    <row r="1043" spans="1:15" x14ac:dyDescent="0.25">
      <c r="A1043">
        <v>101548</v>
      </c>
      <c r="B1043" t="s">
        <v>1411</v>
      </c>
      <c r="C1043" t="str">
        <f>CONCATENATE(Table1[[#This Row],[SchoolName]],"—",Table1[[#This Row],[DistrictName]])</f>
        <v>Kamiakin Middle School—Lake Washington School District</v>
      </c>
      <c r="D1043">
        <v>3922</v>
      </c>
      <c r="E1043" t="s">
        <v>120</v>
      </c>
      <c r="F1043" t="s">
        <v>52</v>
      </c>
      <c r="G1043">
        <v>100006</v>
      </c>
      <c r="H1043" s="2">
        <v>17414</v>
      </c>
      <c r="I1043" t="s">
        <v>323</v>
      </c>
      <c r="J1043">
        <v>100127</v>
      </c>
      <c r="K1043" t="s">
        <v>24</v>
      </c>
      <c r="L1043" t="s">
        <v>25</v>
      </c>
      <c r="M1043" s="1">
        <v>45663</v>
      </c>
      <c r="N1043" t="s">
        <v>26</v>
      </c>
      <c r="O1043" t="s">
        <v>0</v>
      </c>
    </row>
    <row r="1044" spans="1:15" x14ac:dyDescent="0.25">
      <c r="A1044">
        <v>102292</v>
      </c>
      <c r="B1044" t="s">
        <v>392</v>
      </c>
      <c r="C1044" t="str">
        <f>CONCATENATE(Table1[[#This Row],[SchoolName]],"—",Table1[[#This Row],[DistrictName]])</f>
        <v>Kapowsin Elementary—Bethel School District</v>
      </c>
      <c r="D1044">
        <v>2748</v>
      </c>
      <c r="E1044" t="s">
        <v>195</v>
      </c>
      <c r="F1044" t="s">
        <v>52</v>
      </c>
      <c r="G1044">
        <v>100006</v>
      </c>
      <c r="H1044" s="2">
        <v>27403</v>
      </c>
      <c r="I1044" t="s">
        <v>69</v>
      </c>
      <c r="J1044">
        <v>100022</v>
      </c>
      <c r="K1044" t="s">
        <v>24</v>
      </c>
      <c r="L1044" t="s">
        <v>25</v>
      </c>
      <c r="M1044" s="1">
        <v>45663</v>
      </c>
      <c r="N1044" t="s">
        <v>26</v>
      </c>
      <c r="O1044" t="s">
        <v>0</v>
      </c>
    </row>
    <row r="1045" spans="1:15" x14ac:dyDescent="0.25">
      <c r="A1045">
        <v>102047</v>
      </c>
      <c r="B1045" t="s">
        <v>1933</v>
      </c>
      <c r="C1045" t="str">
        <f>CONCATENATE(Table1[[#This Row],[SchoolName]],"—",Table1[[#This Row],[DistrictName]])</f>
        <v>Karshner Elementary—Puyallup School District</v>
      </c>
      <c r="D1045">
        <v>2870</v>
      </c>
      <c r="E1045" t="s">
        <v>195</v>
      </c>
      <c r="F1045" t="s">
        <v>52</v>
      </c>
      <c r="G1045">
        <v>100006</v>
      </c>
      <c r="H1045" s="2">
        <v>27003</v>
      </c>
      <c r="I1045" t="s">
        <v>504</v>
      </c>
      <c r="J1045">
        <v>100207</v>
      </c>
      <c r="K1045" t="s">
        <v>24</v>
      </c>
      <c r="L1045" t="s">
        <v>25</v>
      </c>
      <c r="M1045" s="1">
        <v>45663</v>
      </c>
      <c r="N1045" t="s">
        <v>26</v>
      </c>
      <c r="O1045" t="s">
        <v>0</v>
      </c>
    </row>
    <row r="1046" spans="1:15" x14ac:dyDescent="0.25">
      <c r="A1046">
        <v>106417</v>
      </c>
      <c r="B1046" t="s">
        <v>394</v>
      </c>
      <c r="C1046" t="str">
        <f>CONCATENATE(Table1[[#This Row],[SchoolName]],"—",Table1[[#This Row],[DistrictName]])</f>
        <v>Katherine G. Johnson Elementary School—Bethel School District</v>
      </c>
      <c r="D1046">
        <v>5635</v>
      </c>
      <c r="E1046" t="s">
        <v>195</v>
      </c>
      <c r="F1046" t="s">
        <v>52</v>
      </c>
      <c r="G1046">
        <v>100006</v>
      </c>
      <c r="H1046" s="2">
        <v>27403</v>
      </c>
      <c r="I1046" t="s">
        <v>69</v>
      </c>
      <c r="J1046">
        <v>100022</v>
      </c>
      <c r="K1046" t="s">
        <v>24</v>
      </c>
      <c r="L1046" t="s">
        <v>25</v>
      </c>
      <c r="M1046" s="1">
        <v>45663</v>
      </c>
      <c r="N1046" t="s">
        <v>26</v>
      </c>
      <c r="O1046" t="s">
        <v>0</v>
      </c>
    </row>
    <row r="1047" spans="1:15" x14ac:dyDescent="0.25">
      <c r="A1047">
        <v>100398</v>
      </c>
      <c r="B1047" t="s">
        <v>1909</v>
      </c>
      <c r="C1047" t="str">
        <f>CONCATENATE(Table1[[#This Row],[SchoolName]],"—",Table1[[#This Row],[DistrictName]])</f>
        <v>Keene-Riverview Elementary—Prosser School District</v>
      </c>
      <c r="D1047">
        <v>2195</v>
      </c>
      <c r="E1047" t="s">
        <v>1115</v>
      </c>
      <c r="F1047" t="s">
        <v>39</v>
      </c>
      <c r="G1047">
        <v>100007</v>
      </c>
      <c r="H1047" s="3" t="s">
        <v>1908</v>
      </c>
      <c r="I1047" t="s">
        <v>500</v>
      </c>
      <c r="J1047">
        <v>100205</v>
      </c>
      <c r="K1047" t="s">
        <v>24</v>
      </c>
      <c r="L1047" t="s">
        <v>25</v>
      </c>
      <c r="M1047" s="1">
        <v>45663</v>
      </c>
      <c r="N1047" t="s">
        <v>26</v>
      </c>
      <c r="O1047" t="s">
        <v>0</v>
      </c>
    </row>
    <row r="1048" spans="1:15" x14ac:dyDescent="0.25">
      <c r="A1048">
        <v>100359</v>
      </c>
      <c r="B1048" t="s">
        <v>1283</v>
      </c>
      <c r="C1048" t="str">
        <f>CONCATENATE(Table1[[#This Row],[SchoolName]],"—",Table1[[#This Row],[DistrictName]])</f>
        <v>Keewaydin Discovery Center—Kennewick School District</v>
      </c>
      <c r="D1048">
        <v>2000</v>
      </c>
      <c r="E1048" t="s">
        <v>1115</v>
      </c>
      <c r="F1048" t="s">
        <v>39</v>
      </c>
      <c r="G1048">
        <v>100007</v>
      </c>
      <c r="H1048" s="3" t="s">
        <v>1269</v>
      </c>
      <c r="I1048" t="s">
        <v>296</v>
      </c>
      <c r="J1048">
        <v>100116</v>
      </c>
      <c r="K1048" t="s">
        <v>24</v>
      </c>
      <c r="L1048" t="s">
        <v>25</v>
      </c>
      <c r="M1048" s="1">
        <v>45663</v>
      </c>
      <c r="N1048" t="s">
        <v>26</v>
      </c>
      <c r="O1048" t="s">
        <v>0</v>
      </c>
    </row>
    <row r="1049" spans="1:15" x14ac:dyDescent="0.25">
      <c r="A1049">
        <v>100743</v>
      </c>
      <c r="B1049" t="s">
        <v>1253</v>
      </c>
      <c r="C1049" t="str">
        <f>CONCATENATE(Table1[[#This Row],[SchoolName]],"—",Table1[[#This Row],[DistrictName]])</f>
        <v>Keller Elementary School—Keller School District</v>
      </c>
      <c r="D1049">
        <v>2602</v>
      </c>
      <c r="E1049" t="s">
        <v>830</v>
      </c>
      <c r="F1049" t="s">
        <v>28</v>
      </c>
      <c r="G1049">
        <v>100001</v>
      </c>
      <c r="H1049" s="2">
        <v>10003</v>
      </c>
      <c r="I1049" t="s">
        <v>292</v>
      </c>
      <c r="J1049">
        <v>100114</v>
      </c>
      <c r="K1049" t="s">
        <v>24</v>
      </c>
      <c r="L1049" t="s">
        <v>25</v>
      </c>
      <c r="M1049" s="1">
        <v>45663</v>
      </c>
      <c r="N1049" t="s">
        <v>26</v>
      </c>
      <c r="O1049" t="s">
        <v>0</v>
      </c>
    </row>
    <row r="1050" spans="1:15" x14ac:dyDescent="0.25">
      <c r="A1050">
        <v>102591</v>
      </c>
      <c r="B1050" t="s">
        <v>1502</v>
      </c>
      <c r="C1050" t="str">
        <f>CONCATENATE(Table1[[#This Row],[SchoolName]],"—",Table1[[#This Row],[DistrictName]])</f>
        <v>Kellogg Marsh Elementary School—Marysville School District</v>
      </c>
      <c r="D1050">
        <v>4323</v>
      </c>
      <c r="E1050" t="s">
        <v>93</v>
      </c>
      <c r="F1050" t="s">
        <v>46</v>
      </c>
      <c r="G1050">
        <v>100009</v>
      </c>
      <c r="H1050" s="2">
        <v>31025</v>
      </c>
      <c r="I1050" t="s">
        <v>359</v>
      </c>
      <c r="J1050">
        <v>100142</v>
      </c>
      <c r="K1050" t="s">
        <v>24</v>
      </c>
      <c r="L1050" t="s">
        <v>25</v>
      </c>
      <c r="M1050" s="1">
        <v>45663</v>
      </c>
      <c r="N1050" t="s">
        <v>26</v>
      </c>
      <c r="O1050" t="s">
        <v>0</v>
      </c>
    </row>
    <row r="1051" spans="1:15" x14ac:dyDescent="0.25">
      <c r="A1051">
        <v>101502</v>
      </c>
      <c r="B1051" t="s">
        <v>2215</v>
      </c>
      <c r="C1051" t="str">
        <f>CONCATENATE(Table1[[#This Row],[SchoolName]],"—",Table1[[#This Row],[DistrictName]])</f>
        <v>Kellogg Middle School—Shoreline School District</v>
      </c>
      <c r="D1051">
        <v>3387</v>
      </c>
      <c r="E1051" t="s">
        <v>120</v>
      </c>
      <c r="F1051" t="s">
        <v>52</v>
      </c>
      <c r="G1051">
        <v>100006</v>
      </c>
      <c r="H1051" s="2">
        <v>17412</v>
      </c>
      <c r="I1051" t="s">
        <v>576</v>
      </c>
      <c r="J1051">
        <v>100236</v>
      </c>
      <c r="K1051" t="s">
        <v>24</v>
      </c>
      <c r="L1051" t="s">
        <v>25</v>
      </c>
      <c r="M1051" s="1">
        <v>45663</v>
      </c>
      <c r="N1051" t="s">
        <v>26</v>
      </c>
      <c r="O1051" t="s">
        <v>0</v>
      </c>
    </row>
    <row r="1052" spans="1:15" x14ac:dyDescent="0.25">
      <c r="A1052">
        <v>106178</v>
      </c>
      <c r="B1052" t="s">
        <v>1260</v>
      </c>
      <c r="C1052" t="str">
        <f>CONCATENATE(Table1[[#This Row],[SchoolName]],"—",Table1[[#This Row],[DistrictName]])</f>
        <v>Kelso Goal Oriented Learning Design—Kelso School District</v>
      </c>
      <c r="D1052">
        <v>5547</v>
      </c>
      <c r="E1052" t="s">
        <v>572</v>
      </c>
      <c r="F1052" t="s">
        <v>36</v>
      </c>
      <c r="G1052">
        <v>100003</v>
      </c>
      <c r="H1052" s="3" t="s">
        <v>1255</v>
      </c>
      <c r="I1052" t="s">
        <v>294</v>
      </c>
      <c r="J1052">
        <v>100115</v>
      </c>
      <c r="K1052" t="s">
        <v>42</v>
      </c>
      <c r="L1052" t="s">
        <v>25</v>
      </c>
      <c r="M1052" s="1">
        <v>45663</v>
      </c>
      <c r="N1052" t="s">
        <v>26</v>
      </c>
      <c r="O1052" t="s">
        <v>0</v>
      </c>
    </row>
    <row r="1053" spans="1:15" x14ac:dyDescent="0.25">
      <c r="A1053">
        <v>100703</v>
      </c>
      <c r="B1053" t="s">
        <v>1261</v>
      </c>
      <c r="C1053" t="str">
        <f>CONCATENATE(Table1[[#This Row],[SchoolName]],"—",Table1[[#This Row],[DistrictName]])</f>
        <v>Kelso High School—Kelso School District</v>
      </c>
      <c r="D1053">
        <v>2266</v>
      </c>
      <c r="E1053" t="s">
        <v>572</v>
      </c>
      <c r="F1053" t="s">
        <v>36</v>
      </c>
      <c r="G1053">
        <v>100003</v>
      </c>
      <c r="H1053" s="3" t="s">
        <v>1255</v>
      </c>
      <c r="I1053" t="s">
        <v>294</v>
      </c>
      <c r="J1053">
        <v>100115</v>
      </c>
      <c r="K1053" t="s">
        <v>24</v>
      </c>
      <c r="L1053" t="s">
        <v>25</v>
      </c>
      <c r="M1053" s="1">
        <v>45663</v>
      </c>
      <c r="N1053" t="s">
        <v>26</v>
      </c>
      <c r="O1053" t="s">
        <v>0</v>
      </c>
    </row>
    <row r="1054" spans="1:15" x14ac:dyDescent="0.25">
      <c r="A1054">
        <v>104995</v>
      </c>
      <c r="B1054" t="s">
        <v>1262</v>
      </c>
      <c r="C1054" t="str">
        <f>CONCATENATE(Table1[[#This Row],[SchoolName]],"—",Table1[[#This Row],[DistrictName]])</f>
        <v>Kelso Virtual Academy—Kelso School District</v>
      </c>
      <c r="D1054">
        <v>5194</v>
      </c>
      <c r="E1054" t="s">
        <v>572</v>
      </c>
      <c r="F1054" t="s">
        <v>36</v>
      </c>
      <c r="G1054">
        <v>100003</v>
      </c>
      <c r="H1054" s="3" t="s">
        <v>1255</v>
      </c>
      <c r="I1054" t="s">
        <v>294</v>
      </c>
      <c r="J1054">
        <v>100115</v>
      </c>
      <c r="K1054" t="s">
        <v>24</v>
      </c>
      <c r="L1054" t="s">
        <v>25</v>
      </c>
      <c r="M1054" s="1">
        <v>45663</v>
      </c>
      <c r="N1054" t="s">
        <v>26</v>
      </c>
      <c r="O1054" t="s">
        <v>0</v>
      </c>
    </row>
    <row r="1055" spans="1:15" x14ac:dyDescent="0.25">
      <c r="A1055">
        <v>103123</v>
      </c>
      <c r="B1055" t="s">
        <v>1594</v>
      </c>
      <c r="C1055" t="str">
        <f>CONCATENATE(Table1[[#This Row],[SchoolName]],"—",Table1[[#This Row],[DistrictName]])</f>
        <v>Kendall Elementary—Mount Baker School District</v>
      </c>
      <c r="D1055">
        <v>4533</v>
      </c>
      <c r="E1055" t="s">
        <v>300</v>
      </c>
      <c r="F1055" t="s">
        <v>46</v>
      </c>
      <c r="G1055">
        <v>100009</v>
      </c>
      <c r="H1055" s="2">
        <v>37507</v>
      </c>
      <c r="I1055" t="s">
        <v>387</v>
      </c>
      <c r="J1055">
        <v>100156</v>
      </c>
      <c r="K1055" t="s">
        <v>24</v>
      </c>
      <c r="L1055" t="s">
        <v>25</v>
      </c>
      <c r="M1055" s="1">
        <v>45663</v>
      </c>
      <c r="N1055" t="s">
        <v>26</v>
      </c>
      <c r="O1055" t="s">
        <v>0</v>
      </c>
    </row>
    <row r="1056" spans="1:15" x14ac:dyDescent="0.25">
      <c r="A1056">
        <v>101627</v>
      </c>
      <c r="B1056" t="s">
        <v>1730</v>
      </c>
      <c r="C1056" t="str">
        <f>CONCATENATE(Table1[[#This Row],[SchoolName]],"—",Table1[[#This Row],[DistrictName]])</f>
        <v>Kenmore Elementary—Northshore School District</v>
      </c>
      <c r="D1056">
        <v>2993</v>
      </c>
      <c r="E1056" t="s">
        <v>120</v>
      </c>
      <c r="F1056" t="s">
        <v>52</v>
      </c>
      <c r="G1056">
        <v>100006</v>
      </c>
      <c r="H1056" s="2">
        <v>17417</v>
      </c>
      <c r="I1056" t="s">
        <v>426</v>
      </c>
      <c r="J1056">
        <v>100174</v>
      </c>
      <c r="K1056" t="s">
        <v>24</v>
      </c>
      <c r="L1056" t="s">
        <v>25</v>
      </c>
      <c r="M1056" s="1">
        <v>45663</v>
      </c>
      <c r="N1056" t="s">
        <v>26</v>
      </c>
      <c r="O1056" t="s">
        <v>0</v>
      </c>
    </row>
    <row r="1057" spans="1:15" x14ac:dyDescent="0.25">
      <c r="A1057">
        <v>101635</v>
      </c>
      <c r="B1057" t="s">
        <v>1731</v>
      </c>
      <c r="C1057" t="str">
        <f>CONCATENATE(Table1[[#This Row],[SchoolName]],"—",Table1[[#This Row],[DistrictName]])</f>
        <v>Kenmore Middle School—Northshore School District</v>
      </c>
      <c r="D1057">
        <v>3345</v>
      </c>
      <c r="E1057" t="s">
        <v>120</v>
      </c>
      <c r="F1057" t="s">
        <v>52</v>
      </c>
      <c r="G1057">
        <v>100006</v>
      </c>
      <c r="H1057" s="2">
        <v>17417</v>
      </c>
      <c r="I1057" t="s">
        <v>426</v>
      </c>
      <c r="J1057">
        <v>100174</v>
      </c>
      <c r="K1057" t="s">
        <v>24</v>
      </c>
      <c r="L1057" t="s">
        <v>25</v>
      </c>
      <c r="M1057" s="1">
        <v>45663</v>
      </c>
      <c r="N1057" t="s">
        <v>26</v>
      </c>
      <c r="O1057" t="s">
        <v>0</v>
      </c>
    </row>
    <row r="1058" spans="1:15" x14ac:dyDescent="0.25">
      <c r="A1058">
        <v>100363</v>
      </c>
      <c r="B1058" t="s">
        <v>1284</v>
      </c>
      <c r="C1058" t="str">
        <f>CONCATENATE(Table1[[#This Row],[SchoolName]],"—",Table1[[#This Row],[DistrictName]])</f>
        <v>Kennewick High School—Kennewick School District</v>
      </c>
      <c r="D1058">
        <v>2826</v>
      </c>
      <c r="E1058" t="s">
        <v>1115</v>
      </c>
      <c r="F1058" t="s">
        <v>39</v>
      </c>
      <c r="G1058">
        <v>100007</v>
      </c>
      <c r="H1058" s="3" t="s">
        <v>1269</v>
      </c>
      <c r="I1058" t="s">
        <v>296</v>
      </c>
      <c r="J1058">
        <v>100116</v>
      </c>
      <c r="K1058" t="s">
        <v>24</v>
      </c>
      <c r="L1058" t="s">
        <v>25</v>
      </c>
      <c r="M1058" s="1">
        <v>45663</v>
      </c>
      <c r="N1058" t="s">
        <v>26</v>
      </c>
      <c r="O1058" t="s">
        <v>0</v>
      </c>
    </row>
    <row r="1059" spans="1:15" x14ac:dyDescent="0.25">
      <c r="A1059">
        <v>101327</v>
      </c>
      <c r="B1059" t="s">
        <v>1986</v>
      </c>
      <c r="C1059" t="str">
        <f>CONCATENATE(Table1[[#This Row],[SchoolName]],"—",Table1[[#This Row],[DistrictName]])</f>
        <v>Kennydale Elementary School—Renton School District</v>
      </c>
      <c r="D1059">
        <v>2597</v>
      </c>
      <c r="E1059" t="s">
        <v>120</v>
      </c>
      <c r="F1059" t="s">
        <v>52</v>
      </c>
      <c r="G1059">
        <v>100006</v>
      </c>
      <c r="H1059" s="2">
        <v>17403</v>
      </c>
      <c r="I1059" t="s">
        <v>525</v>
      </c>
      <c r="J1059">
        <v>100216</v>
      </c>
      <c r="K1059" t="s">
        <v>24</v>
      </c>
      <c r="L1059" t="s">
        <v>25</v>
      </c>
      <c r="M1059" s="1">
        <v>45663</v>
      </c>
      <c r="N1059" t="s">
        <v>26</v>
      </c>
      <c r="O1059" t="s">
        <v>0</v>
      </c>
    </row>
    <row r="1060" spans="1:15" x14ac:dyDescent="0.25">
      <c r="A1060">
        <v>100731</v>
      </c>
      <c r="B1060" t="s">
        <v>883</v>
      </c>
      <c r="C1060" t="str">
        <f>CONCATENATE(Table1[[#This Row],[SchoolName]],"—",Table1[[#This Row],[DistrictName]])</f>
        <v>Kenroy Elementary—Eastmont School District</v>
      </c>
      <c r="D1060">
        <v>3212</v>
      </c>
      <c r="E1060" t="s">
        <v>479</v>
      </c>
      <c r="F1060" t="s">
        <v>43</v>
      </c>
      <c r="G1060">
        <v>100008</v>
      </c>
      <c r="H1060" s="3" t="s">
        <v>875</v>
      </c>
      <c r="I1060" t="s">
        <v>181</v>
      </c>
      <c r="J1060">
        <v>100072</v>
      </c>
      <c r="K1060" t="s">
        <v>24</v>
      </c>
      <c r="L1060" t="s">
        <v>25</v>
      </c>
      <c r="M1060" s="1">
        <v>45663</v>
      </c>
      <c r="N1060" t="s">
        <v>26</v>
      </c>
      <c r="O1060" t="s">
        <v>0</v>
      </c>
    </row>
    <row r="1061" spans="1:15" x14ac:dyDescent="0.25">
      <c r="A1061">
        <v>101616</v>
      </c>
      <c r="B1061" t="s">
        <v>1311</v>
      </c>
      <c r="C1061" t="str">
        <f>CONCATENATE(Table1[[#This Row],[SchoolName]],"—",Table1[[#This Row],[DistrictName]])</f>
        <v>Kent Elementary School—Kent School District</v>
      </c>
      <c r="D1061">
        <v>4520</v>
      </c>
      <c r="E1061" t="s">
        <v>120</v>
      </c>
      <c r="F1061" t="s">
        <v>52</v>
      </c>
      <c r="G1061">
        <v>100006</v>
      </c>
      <c r="H1061" s="2">
        <v>17415</v>
      </c>
      <c r="I1061" t="s">
        <v>298</v>
      </c>
      <c r="J1061">
        <v>100117</v>
      </c>
      <c r="K1061" t="s">
        <v>24</v>
      </c>
      <c r="L1061" t="s">
        <v>25</v>
      </c>
      <c r="M1061" s="1">
        <v>45663</v>
      </c>
      <c r="N1061" t="s">
        <v>26</v>
      </c>
      <c r="O1061" t="s">
        <v>0</v>
      </c>
    </row>
    <row r="1062" spans="1:15" x14ac:dyDescent="0.25">
      <c r="A1062">
        <v>106749</v>
      </c>
      <c r="B1062" t="s">
        <v>1312</v>
      </c>
      <c r="C1062" t="str">
        <f>CONCATENATE(Table1[[#This Row],[SchoolName]],"—",Table1[[#This Row],[DistrictName]])</f>
        <v>Kent Laboratory Academy—Kent School District</v>
      </c>
      <c r="D1062">
        <v>5676</v>
      </c>
      <c r="E1062" t="s">
        <v>120</v>
      </c>
      <c r="F1062" t="s">
        <v>52</v>
      </c>
      <c r="G1062">
        <v>100006</v>
      </c>
      <c r="H1062" s="2">
        <v>17415</v>
      </c>
      <c r="I1062" t="s">
        <v>298</v>
      </c>
      <c r="J1062">
        <v>100117</v>
      </c>
      <c r="K1062" t="s">
        <v>31</v>
      </c>
      <c r="L1062" t="s">
        <v>25</v>
      </c>
      <c r="M1062" s="1">
        <v>45663</v>
      </c>
      <c r="N1062" t="s">
        <v>26</v>
      </c>
      <c r="O1062" t="s">
        <v>0</v>
      </c>
    </row>
    <row r="1063" spans="1:15" x14ac:dyDescent="0.25">
      <c r="A1063">
        <v>102569</v>
      </c>
      <c r="B1063" t="s">
        <v>101</v>
      </c>
      <c r="C1063" t="str">
        <f>CONCATENATE(Table1[[#This Row],[SchoolName]],"—",Table1[[#This Row],[DistrictName]])</f>
        <v>Kent Prairie Elementary—Arlington School District</v>
      </c>
      <c r="D1063">
        <v>4436</v>
      </c>
      <c r="E1063" t="s">
        <v>93</v>
      </c>
      <c r="F1063" t="s">
        <v>46</v>
      </c>
      <c r="G1063">
        <v>100009</v>
      </c>
      <c r="H1063" s="2">
        <v>31016</v>
      </c>
      <c r="I1063" t="s">
        <v>40</v>
      </c>
      <c r="J1063">
        <v>100014</v>
      </c>
      <c r="K1063" t="s">
        <v>24</v>
      </c>
      <c r="L1063" t="s">
        <v>25</v>
      </c>
      <c r="M1063" s="1">
        <v>45663</v>
      </c>
      <c r="N1063" t="s">
        <v>26</v>
      </c>
      <c r="O1063" t="s">
        <v>0</v>
      </c>
    </row>
    <row r="1064" spans="1:15" x14ac:dyDescent="0.25">
      <c r="A1064">
        <v>106918</v>
      </c>
      <c r="B1064" t="s">
        <v>1313</v>
      </c>
      <c r="C1064" t="str">
        <f>CONCATENATE(Table1[[#This Row],[SchoolName]],"—",Table1[[#This Row],[DistrictName]])</f>
        <v>Kent Virtual Academy—Kent School District</v>
      </c>
      <c r="D1064">
        <v>5729</v>
      </c>
      <c r="E1064" t="s">
        <v>120</v>
      </c>
      <c r="F1064" t="s">
        <v>52</v>
      </c>
      <c r="G1064">
        <v>100006</v>
      </c>
      <c r="H1064" s="2">
        <v>17415</v>
      </c>
      <c r="I1064" t="s">
        <v>298</v>
      </c>
      <c r="J1064">
        <v>100117</v>
      </c>
      <c r="K1064" t="s">
        <v>31</v>
      </c>
      <c r="L1064" t="s">
        <v>25</v>
      </c>
      <c r="M1064" s="1">
        <v>45663</v>
      </c>
      <c r="N1064" t="s">
        <v>26</v>
      </c>
      <c r="O1064" t="s">
        <v>0</v>
      </c>
    </row>
    <row r="1065" spans="1:15" x14ac:dyDescent="0.25">
      <c r="A1065">
        <v>101615</v>
      </c>
      <c r="B1065" t="s">
        <v>1314</v>
      </c>
      <c r="C1065" t="str">
        <f>CONCATENATE(Table1[[#This Row],[SchoolName]],"—",Table1[[#This Row],[DistrictName]])</f>
        <v>Kentlake High School—Kent School District</v>
      </c>
      <c r="D1065">
        <v>4492</v>
      </c>
      <c r="E1065" t="s">
        <v>120</v>
      </c>
      <c r="F1065" t="s">
        <v>52</v>
      </c>
      <c r="G1065">
        <v>100006</v>
      </c>
      <c r="H1065" s="2">
        <v>17415</v>
      </c>
      <c r="I1065" t="s">
        <v>298</v>
      </c>
      <c r="J1065">
        <v>100117</v>
      </c>
      <c r="K1065" t="s">
        <v>24</v>
      </c>
      <c r="L1065" t="s">
        <v>25</v>
      </c>
      <c r="M1065" s="1">
        <v>45663</v>
      </c>
      <c r="N1065" t="s">
        <v>26</v>
      </c>
      <c r="O1065" t="s">
        <v>0</v>
      </c>
    </row>
    <row r="1066" spans="1:15" x14ac:dyDescent="0.25">
      <c r="A1066">
        <v>101574</v>
      </c>
      <c r="B1066" t="s">
        <v>1315</v>
      </c>
      <c r="C1066" t="str">
        <f>CONCATENATE(Table1[[#This Row],[SchoolName]],"—",Table1[[#This Row],[DistrictName]])</f>
        <v>Kent-Meridian High School—Kent School District</v>
      </c>
      <c r="D1066">
        <v>2797</v>
      </c>
      <c r="E1066" t="s">
        <v>120</v>
      </c>
      <c r="F1066" t="s">
        <v>52</v>
      </c>
      <c r="G1066">
        <v>100006</v>
      </c>
      <c r="H1066" s="2">
        <v>17415</v>
      </c>
      <c r="I1066" t="s">
        <v>298</v>
      </c>
      <c r="J1066">
        <v>100117</v>
      </c>
      <c r="K1066" t="s">
        <v>24</v>
      </c>
      <c r="L1066" t="s">
        <v>25</v>
      </c>
      <c r="M1066" s="1">
        <v>45663</v>
      </c>
      <c r="N1066" t="s">
        <v>26</v>
      </c>
      <c r="O1066" t="s">
        <v>0</v>
      </c>
    </row>
    <row r="1067" spans="1:15" x14ac:dyDescent="0.25">
      <c r="A1067">
        <v>101586</v>
      </c>
      <c r="B1067" t="s">
        <v>1316</v>
      </c>
      <c r="C1067" t="str">
        <f>CONCATENATE(Table1[[#This Row],[SchoolName]],"—",Table1[[#This Row],[DistrictName]])</f>
        <v>Kentridge High School—Kent School District</v>
      </c>
      <c r="D1067">
        <v>3640</v>
      </c>
      <c r="E1067" t="s">
        <v>120</v>
      </c>
      <c r="F1067" t="s">
        <v>52</v>
      </c>
      <c r="G1067">
        <v>100006</v>
      </c>
      <c r="H1067" s="2">
        <v>17415</v>
      </c>
      <c r="I1067" t="s">
        <v>298</v>
      </c>
      <c r="J1067">
        <v>100117</v>
      </c>
      <c r="K1067" t="s">
        <v>24</v>
      </c>
      <c r="L1067" t="s">
        <v>25</v>
      </c>
      <c r="M1067" s="1">
        <v>45663</v>
      </c>
      <c r="N1067" t="s">
        <v>26</v>
      </c>
      <c r="O1067" t="s">
        <v>0</v>
      </c>
    </row>
    <row r="1068" spans="1:15" x14ac:dyDescent="0.25">
      <c r="A1068">
        <v>101598</v>
      </c>
      <c r="B1068" t="s">
        <v>1317</v>
      </c>
      <c r="C1068" t="str">
        <f>CONCATENATE(Table1[[#This Row],[SchoolName]],"—",Table1[[#This Row],[DistrictName]])</f>
        <v>Kentwood High School—Kent School District</v>
      </c>
      <c r="D1068">
        <v>4128</v>
      </c>
      <c r="E1068" t="s">
        <v>120</v>
      </c>
      <c r="F1068" t="s">
        <v>52</v>
      </c>
      <c r="G1068">
        <v>100006</v>
      </c>
      <c r="H1068" s="2">
        <v>17415</v>
      </c>
      <c r="I1068" t="s">
        <v>298</v>
      </c>
      <c r="J1068">
        <v>100117</v>
      </c>
      <c r="K1068" t="s">
        <v>24</v>
      </c>
      <c r="L1068" t="s">
        <v>25</v>
      </c>
      <c r="M1068" s="1">
        <v>45663</v>
      </c>
      <c r="N1068" t="s">
        <v>26</v>
      </c>
      <c r="O1068" t="s">
        <v>0</v>
      </c>
    </row>
    <row r="1069" spans="1:15" x14ac:dyDescent="0.25">
      <c r="A1069">
        <v>100664</v>
      </c>
      <c r="B1069" t="s">
        <v>1454</v>
      </c>
      <c r="C1069" t="str">
        <f>CONCATENATE(Table1[[#This Row],[SchoolName]],"—",Table1[[#This Row],[DistrictName]])</f>
        <v>Kessler Elementary School—Longview School District</v>
      </c>
      <c r="D1069">
        <v>2319</v>
      </c>
      <c r="E1069" t="s">
        <v>572</v>
      </c>
      <c r="F1069" t="s">
        <v>36</v>
      </c>
      <c r="G1069">
        <v>100003</v>
      </c>
      <c r="H1069" s="3" t="s">
        <v>1450</v>
      </c>
      <c r="I1069" t="s">
        <v>333</v>
      </c>
      <c r="J1069">
        <v>100132</v>
      </c>
      <c r="K1069" t="s">
        <v>24</v>
      </c>
      <c r="L1069" t="s">
        <v>25</v>
      </c>
      <c r="M1069" s="1">
        <v>45663</v>
      </c>
      <c r="N1069" t="s">
        <v>26</v>
      </c>
      <c r="O1069" t="s">
        <v>0</v>
      </c>
    </row>
    <row r="1070" spans="1:15" x14ac:dyDescent="0.25">
      <c r="A1070">
        <v>106147</v>
      </c>
      <c r="B1070" t="s">
        <v>1340</v>
      </c>
      <c r="C1070" t="str">
        <f>CONCATENATE(Table1[[#This Row],[SchoolName]],"—",Table1[[#This Row],[DistrictName]])</f>
        <v>Kettle Falls Early Learning Center—Kettle Falls School District</v>
      </c>
      <c r="D1070">
        <v>5516</v>
      </c>
      <c r="E1070" t="s">
        <v>737</v>
      </c>
      <c r="F1070" t="s">
        <v>28</v>
      </c>
      <c r="G1070">
        <v>100001</v>
      </c>
      <c r="H1070" s="2">
        <v>33212</v>
      </c>
      <c r="I1070" t="s">
        <v>301</v>
      </c>
      <c r="J1070">
        <v>100118</v>
      </c>
      <c r="K1070" t="s">
        <v>24</v>
      </c>
      <c r="L1070" t="s">
        <v>25</v>
      </c>
      <c r="M1070" s="1">
        <v>45663</v>
      </c>
      <c r="N1070" t="s">
        <v>26</v>
      </c>
      <c r="O1070" t="s">
        <v>0</v>
      </c>
    </row>
    <row r="1071" spans="1:15" x14ac:dyDescent="0.25">
      <c r="A1071">
        <v>102909</v>
      </c>
      <c r="B1071" t="s">
        <v>1341</v>
      </c>
      <c r="C1071" t="str">
        <f>CONCATENATE(Table1[[#This Row],[SchoolName]],"—",Table1[[#This Row],[DistrictName]])</f>
        <v>Kettle Falls Elementary School—Kettle Falls School District</v>
      </c>
      <c r="D1071">
        <v>2385</v>
      </c>
      <c r="E1071" t="s">
        <v>737</v>
      </c>
      <c r="F1071" t="s">
        <v>28</v>
      </c>
      <c r="G1071">
        <v>100001</v>
      </c>
      <c r="H1071" s="2">
        <v>33212</v>
      </c>
      <c r="I1071" t="s">
        <v>301</v>
      </c>
      <c r="J1071">
        <v>100118</v>
      </c>
      <c r="K1071" t="s">
        <v>24</v>
      </c>
      <c r="L1071" t="s">
        <v>25</v>
      </c>
      <c r="M1071" s="1">
        <v>45663</v>
      </c>
      <c r="N1071" t="s">
        <v>26</v>
      </c>
      <c r="O1071" t="s">
        <v>0</v>
      </c>
    </row>
    <row r="1072" spans="1:15" x14ac:dyDescent="0.25">
      <c r="A1072">
        <v>102911</v>
      </c>
      <c r="B1072" t="s">
        <v>1342</v>
      </c>
      <c r="C1072" t="str">
        <f>CONCATENATE(Table1[[#This Row],[SchoolName]],"—",Table1[[#This Row],[DistrictName]])</f>
        <v>Kettle Falls High School—Kettle Falls School District</v>
      </c>
      <c r="D1072">
        <v>4206</v>
      </c>
      <c r="E1072" t="s">
        <v>737</v>
      </c>
      <c r="F1072" t="s">
        <v>28</v>
      </c>
      <c r="G1072">
        <v>100001</v>
      </c>
      <c r="H1072" s="2">
        <v>33212</v>
      </c>
      <c r="I1072" t="s">
        <v>301</v>
      </c>
      <c r="J1072">
        <v>100118</v>
      </c>
      <c r="K1072" t="s">
        <v>24</v>
      </c>
      <c r="L1072" t="s">
        <v>25</v>
      </c>
      <c r="M1072" s="1">
        <v>45663</v>
      </c>
      <c r="N1072" t="s">
        <v>26</v>
      </c>
      <c r="O1072" t="s">
        <v>0</v>
      </c>
    </row>
    <row r="1073" spans="1:15" x14ac:dyDescent="0.25">
      <c r="A1073">
        <v>102910</v>
      </c>
      <c r="B1073" t="s">
        <v>1343</v>
      </c>
      <c r="C1073" t="str">
        <f>CONCATENATE(Table1[[#This Row],[SchoolName]],"—",Table1[[#This Row],[DistrictName]])</f>
        <v>Kettle Falls Middle School—Kettle Falls School District</v>
      </c>
      <c r="D1073">
        <v>3198</v>
      </c>
      <c r="E1073" t="s">
        <v>737</v>
      </c>
      <c r="F1073" t="s">
        <v>28</v>
      </c>
      <c r="G1073">
        <v>100001</v>
      </c>
      <c r="H1073" s="2">
        <v>33212</v>
      </c>
      <c r="I1073" t="s">
        <v>301</v>
      </c>
      <c r="J1073">
        <v>100118</v>
      </c>
      <c r="K1073" t="s">
        <v>24</v>
      </c>
      <c r="L1073" t="s">
        <v>25</v>
      </c>
      <c r="M1073" s="1">
        <v>45663</v>
      </c>
      <c r="N1073" t="s">
        <v>26</v>
      </c>
      <c r="O1073" t="s">
        <v>0</v>
      </c>
    </row>
    <row r="1074" spans="1:15" x14ac:dyDescent="0.25">
      <c r="A1074">
        <v>102261</v>
      </c>
      <c r="B1074" t="s">
        <v>1879</v>
      </c>
      <c r="C1074" t="str">
        <f>CONCATENATE(Table1[[#This Row],[SchoolName]],"—",Table1[[#This Row],[DistrictName]])</f>
        <v>Key Peninsula Middle School—Peninsula School District</v>
      </c>
      <c r="D1074">
        <v>4156</v>
      </c>
      <c r="E1074" t="s">
        <v>195</v>
      </c>
      <c r="F1074" t="s">
        <v>52</v>
      </c>
      <c r="G1074">
        <v>100006</v>
      </c>
      <c r="H1074" s="2">
        <v>27401</v>
      </c>
      <c r="I1074" t="s">
        <v>483</v>
      </c>
      <c r="J1074">
        <v>100199</v>
      </c>
      <c r="K1074" t="s">
        <v>24</v>
      </c>
      <c r="L1074" t="s">
        <v>25</v>
      </c>
      <c r="M1074" s="1">
        <v>45663</v>
      </c>
      <c r="N1074" t="s">
        <v>26</v>
      </c>
      <c r="O1074" t="s">
        <v>0</v>
      </c>
    </row>
    <row r="1075" spans="1:15" x14ac:dyDescent="0.25">
      <c r="A1075">
        <v>101208</v>
      </c>
      <c r="B1075" t="s">
        <v>1068</v>
      </c>
      <c r="C1075" t="str">
        <f>CONCATENATE(Table1[[#This Row],[SchoolName]],"—",Table1[[#This Row],[DistrictName]])</f>
        <v>Kilo Middle School—Federal Way School District</v>
      </c>
      <c r="D1075">
        <v>3701</v>
      </c>
      <c r="E1075" t="s">
        <v>120</v>
      </c>
      <c r="F1075" t="s">
        <v>52</v>
      </c>
      <c r="G1075">
        <v>100006</v>
      </c>
      <c r="H1075" s="2">
        <v>17210</v>
      </c>
      <c r="I1075" t="s">
        <v>226</v>
      </c>
      <c r="J1075">
        <v>100086</v>
      </c>
      <c r="K1075" t="s">
        <v>24</v>
      </c>
      <c r="L1075" t="s">
        <v>25</v>
      </c>
      <c r="M1075" s="1">
        <v>45663</v>
      </c>
      <c r="N1075" t="s">
        <v>26</v>
      </c>
      <c r="O1075" t="s">
        <v>0</v>
      </c>
    </row>
    <row r="1076" spans="1:15" x14ac:dyDescent="0.25">
      <c r="A1076">
        <v>101130</v>
      </c>
      <c r="B1076" t="s">
        <v>2119</v>
      </c>
      <c r="C1076" t="str">
        <f>CONCATENATE(Table1[[#This Row],[SchoolName]],"—",Table1[[#This Row],[DistrictName]])</f>
        <v>Kimball Elementary School—Seattle School District No. 1</v>
      </c>
      <c r="D1076">
        <v>3478</v>
      </c>
      <c r="E1076" t="s">
        <v>120</v>
      </c>
      <c r="F1076" t="s">
        <v>52</v>
      </c>
      <c r="G1076">
        <v>100006</v>
      </c>
      <c r="H1076" s="2">
        <v>17001</v>
      </c>
      <c r="I1076" t="s">
        <v>559</v>
      </c>
      <c r="J1076">
        <v>100229</v>
      </c>
      <c r="K1076" t="s">
        <v>24</v>
      </c>
      <c r="L1076" t="s">
        <v>25</v>
      </c>
      <c r="M1076" s="1">
        <v>45663</v>
      </c>
      <c r="N1076" t="s">
        <v>26</v>
      </c>
      <c r="O1076" t="s">
        <v>0</v>
      </c>
    </row>
    <row r="1077" spans="1:15" x14ac:dyDescent="0.25">
      <c r="A1077">
        <v>104342</v>
      </c>
      <c r="B1077" t="s">
        <v>1674</v>
      </c>
      <c r="C1077" t="str">
        <f>CONCATENATE(Table1[[#This Row],[SchoolName]],"—",Table1[[#This Row],[DistrictName]])</f>
        <v>Kingston High School—North Kitsap School District</v>
      </c>
      <c r="D1077">
        <v>5085</v>
      </c>
      <c r="E1077" t="s">
        <v>174</v>
      </c>
      <c r="F1077" t="s">
        <v>49</v>
      </c>
      <c r="G1077">
        <v>100005</v>
      </c>
      <c r="H1077" s="2">
        <v>18400</v>
      </c>
      <c r="I1077" t="s">
        <v>415</v>
      </c>
      <c r="J1077">
        <v>100169</v>
      </c>
      <c r="K1077" t="s">
        <v>24</v>
      </c>
      <c r="L1077" t="s">
        <v>25</v>
      </c>
      <c r="M1077" s="1">
        <v>45663</v>
      </c>
      <c r="N1077" t="s">
        <v>26</v>
      </c>
      <c r="O1077" t="s">
        <v>0</v>
      </c>
    </row>
    <row r="1078" spans="1:15" x14ac:dyDescent="0.25">
      <c r="A1078">
        <v>101710</v>
      </c>
      <c r="B1078" t="s">
        <v>1675</v>
      </c>
      <c r="C1078" t="str">
        <f>CONCATENATE(Table1[[#This Row],[SchoolName]],"—",Table1[[#This Row],[DistrictName]])</f>
        <v>Kingston Middle School—North Kitsap School District</v>
      </c>
      <c r="D1078">
        <v>4359</v>
      </c>
      <c r="E1078" t="s">
        <v>174</v>
      </c>
      <c r="F1078" t="s">
        <v>49</v>
      </c>
      <c r="G1078">
        <v>100005</v>
      </c>
      <c r="H1078" s="2">
        <v>18400</v>
      </c>
      <c r="I1078" t="s">
        <v>415</v>
      </c>
      <c r="J1078">
        <v>100169</v>
      </c>
      <c r="K1078" t="s">
        <v>24</v>
      </c>
      <c r="L1078" t="s">
        <v>25</v>
      </c>
      <c r="M1078" s="1">
        <v>45663</v>
      </c>
      <c r="N1078" t="s">
        <v>26</v>
      </c>
      <c r="O1078" t="s">
        <v>0</v>
      </c>
    </row>
    <row r="1079" spans="1:15" x14ac:dyDescent="0.25">
      <c r="A1079">
        <v>106902</v>
      </c>
      <c r="B1079" t="s">
        <v>1344</v>
      </c>
      <c r="C1079" t="str">
        <f>CONCATENATE(Table1[[#This Row],[SchoolName]],"—",Table1[[#This Row],[DistrictName]])</f>
        <v>Kiona-Benton City Elementary—Kiona-Benton City School District</v>
      </c>
      <c r="D1079">
        <v>5719</v>
      </c>
      <c r="E1079" t="s">
        <v>1115</v>
      </c>
      <c r="F1079" t="s">
        <v>39</v>
      </c>
      <c r="G1079">
        <v>100007</v>
      </c>
      <c r="H1079" s="3" t="s">
        <v>1345</v>
      </c>
      <c r="I1079" t="s">
        <v>303</v>
      </c>
      <c r="J1079">
        <v>100119</v>
      </c>
      <c r="K1079" t="s">
        <v>24</v>
      </c>
      <c r="L1079" t="s">
        <v>25</v>
      </c>
      <c r="M1079" s="1">
        <v>45663</v>
      </c>
      <c r="N1079" t="s">
        <v>26</v>
      </c>
      <c r="O1079" t="s">
        <v>0</v>
      </c>
    </row>
    <row r="1080" spans="1:15" x14ac:dyDescent="0.25">
      <c r="A1080">
        <v>100389</v>
      </c>
      <c r="B1080" t="s">
        <v>1346</v>
      </c>
      <c r="C1080" t="str">
        <f>CONCATENATE(Table1[[#This Row],[SchoolName]],"—",Table1[[#This Row],[DistrictName]])</f>
        <v>Kiona-Benton City High School—Kiona-Benton City School District</v>
      </c>
      <c r="D1080">
        <v>2904</v>
      </c>
      <c r="E1080" t="s">
        <v>1115</v>
      </c>
      <c r="F1080" t="s">
        <v>39</v>
      </c>
      <c r="G1080">
        <v>100007</v>
      </c>
      <c r="H1080" s="3" t="s">
        <v>1345</v>
      </c>
      <c r="I1080" t="s">
        <v>303</v>
      </c>
      <c r="J1080">
        <v>100119</v>
      </c>
      <c r="K1080" t="s">
        <v>24</v>
      </c>
      <c r="L1080" t="s">
        <v>25</v>
      </c>
      <c r="M1080" s="1">
        <v>45663</v>
      </c>
      <c r="N1080" t="s">
        <v>26</v>
      </c>
      <c r="O1080" t="s">
        <v>0</v>
      </c>
    </row>
    <row r="1081" spans="1:15" x14ac:dyDescent="0.25">
      <c r="A1081">
        <v>100390</v>
      </c>
      <c r="B1081" t="s">
        <v>1347</v>
      </c>
      <c r="C1081" t="str">
        <f>CONCATENATE(Table1[[#This Row],[SchoolName]],"—",Table1[[#This Row],[DistrictName]])</f>
        <v>Kiona-Benton City Middle School—Kiona-Benton City School District</v>
      </c>
      <c r="D1081">
        <v>3961</v>
      </c>
      <c r="E1081" t="s">
        <v>1115</v>
      </c>
      <c r="F1081" t="s">
        <v>39</v>
      </c>
      <c r="G1081">
        <v>100007</v>
      </c>
      <c r="H1081" s="3" t="s">
        <v>1345</v>
      </c>
      <c r="I1081" t="s">
        <v>303</v>
      </c>
      <c r="J1081">
        <v>100119</v>
      </c>
      <c r="K1081" t="s">
        <v>24</v>
      </c>
      <c r="L1081" t="s">
        <v>25</v>
      </c>
      <c r="M1081" s="1">
        <v>45663</v>
      </c>
      <c r="N1081" t="s">
        <v>26</v>
      </c>
      <c r="O1081" t="s">
        <v>0</v>
      </c>
    </row>
    <row r="1082" spans="1:15" x14ac:dyDescent="0.25">
      <c r="A1082">
        <v>101523</v>
      </c>
      <c r="B1082" t="s">
        <v>1412</v>
      </c>
      <c r="C1082" t="str">
        <f>CONCATENATE(Table1[[#This Row],[SchoolName]],"—",Table1[[#This Row],[DistrictName]])</f>
        <v>Kirkland Middle School—Lake Washington School District</v>
      </c>
      <c r="D1082">
        <v>2308</v>
      </c>
      <c r="E1082" t="s">
        <v>120</v>
      </c>
      <c r="F1082" t="s">
        <v>52</v>
      </c>
      <c r="G1082">
        <v>100006</v>
      </c>
      <c r="H1082" s="2">
        <v>17414</v>
      </c>
      <c r="I1082" t="s">
        <v>323</v>
      </c>
      <c r="J1082">
        <v>100127</v>
      </c>
      <c r="K1082" t="s">
        <v>24</v>
      </c>
      <c r="L1082" t="s">
        <v>25</v>
      </c>
      <c r="M1082" s="1">
        <v>45663</v>
      </c>
      <c r="N1082" t="s">
        <v>26</v>
      </c>
      <c r="O1082" t="s">
        <v>0</v>
      </c>
    </row>
    <row r="1083" spans="1:15" x14ac:dyDescent="0.25">
      <c r="A1083">
        <v>103255</v>
      </c>
      <c r="B1083" t="s">
        <v>2480</v>
      </c>
      <c r="C1083" t="str">
        <f>CONCATENATE(Table1[[#This Row],[SchoolName]],"—",Table1[[#This Row],[DistrictName]])</f>
        <v>Kirkwood Elementary School—Toppenish School District</v>
      </c>
      <c r="D1083">
        <v>4106</v>
      </c>
      <c r="E1083" t="s">
        <v>870</v>
      </c>
      <c r="F1083" t="s">
        <v>32</v>
      </c>
      <c r="G1083">
        <v>100002</v>
      </c>
      <c r="H1083" s="2">
        <v>39202</v>
      </c>
      <c r="I1083" t="s">
        <v>648</v>
      </c>
      <c r="J1083">
        <v>100269</v>
      </c>
      <c r="K1083" t="s">
        <v>24</v>
      </c>
      <c r="L1083" t="s">
        <v>25</v>
      </c>
      <c r="M1083" s="1">
        <v>45663</v>
      </c>
      <c r="N1083" t="s">
        <v>26</v>
      </c>
      <c r="O1083" t="s">
        <v>0</v>
      </c>
    </row>
    <row r="1084" spans="1:15" x14ac:dyDescent="0.25">
      <c r="A1084">
        <v>101750</v>
      </c>
      <c r="B1084" t="s">
        <v>978</v>
      </c>
      <c r="C1084" t="str">
        <f>CONCATENATE(Table1[[#This Row],[SchoolName]],"—",Table1[[#This Row],[DistrictName]])</f>
        <v>Kitsap Co Detention Ctr—ESD 114 acting as a school district</v>
      </c>
      <c r="D1084">
        <v>3481</v>
      </c>
      <c r="E1084" t="s">
        <v>174</v>
      </c>
      <c r="F1084" t="s">
        <v>49</v>
      </c>
      <c r="H1084" s="2">
        <v>18801</v>
      </c>
      <c r="I1084" t="s">
        <v>212</v>
      </c>
      <c r="J1084">
        <v>100005</v>
      </c>
      <c r="K1084" t="s">
        <v>35</v>
      </c>
      <c r="L1084" t="s">
        <v>25</v>
      </c>
      <c r="M1084" s="1">
        <v>45663</v>
      </c>
      <c r="N1084" t="s">
        <v>26</v>
      </c>
      <c r="O1084" t="s">
        <v>0</v>
      </c>
    </row>
    <row r="1085" spans="1:15" x14ac:dyDescent="0.25">
      <c r="A1085">
        <v>101682</v>
      </c>
      <c r="B1085" t="s">
        <v>453</v>
      </c>
      <c r="C1085" t="str">
        <f>CONCATENATE(Table1[[#This Row],[SchoolName]],"—",Table1[[#This Row],[DistrictName]])</f>
        <v>Kitsap Lake Elementary—Bremerton School District</v>
      </c>
      <c r="D1085">
        <v>4421</v>
      </c>
      <c r="E1085" t="s">
        <v>174</v>
      </c>
      <c r="F1085" t="s">
        <v>49</v>
      </c>
      <c r="G1085">
        <v>100005</v>
      </c>
      <c r="H1085" s="2">
        <v>18100</v>
      </c>
      <c r="I1085" t="s">
        <v>79</v>
      </c>
      <c r="J1085">
        <v>100026</v>
      </c>
      <c r="K1085" t="s">
        <v>24</v>
      </c>
      <c r="L1085" t="s">
        <v>25</v>
      </c>
      <c r="M1085" s="1">
        <v>45663</v>
      </c>
      <c r="N1085" t="s">
        <v>26</v>
      </c>
      <c r="O1085" t="s">
        <v>0</v>
      </c>
    </row>
    <row r="1086" spans="1:15" x14ac:dyDescent="0.25">
      <c r="A1086">
        <v>104340</v>
      </c>
      <c r="B1086" t="s">
        <v>1348</v>
      </c>
      <c r="C1086" t="str">
        <f>CONCATENATE(Table1[[#This Row],[SchoolName]],"—",Table1[[#This Row],[DistrictName]])</f>
        <v>Kittitas B-5 Special Ed Program—Kittitas School District</v>
      </c>
      <c r="D1086">
        <v>5086</v>
      </c>
      <c r="E1086" t="s">
        <v>757</v>
      </c>
      <c r="F1086" t="s">
        <v>32</v>
      </c>
      <c r="G1086">
        <v>100002</v>
      </c>
      <c r="H1086" s="2">
        <v>19403</v>
      </c>
      <c r="I1086" t="s">
        <v>305</v>
      </c>
      <c r="J1086">
        <v>100120</v>
      </c>
      <c r="K1086" t="s">
        <v>163</v>
      </c>
      <c r="L1086" t="s">
        <v>25</v>
      </c>
      <c r="M1086" s="1">
        <v>45663</v>
      </c>
      <c r="N1086" t="s">
        <v>26</v>
      </c>
      <c r="O1086" t="s">
        <v>0</v>
      </c>
    </row>
    <row r="1087" spans="1:15" x14ac:dyDescent="0.25">
      <c r="A1087">
        <v>101779</v>
      </c>
      <c r="B1087" t="s">
        <v>1349</v>
      </c>
      <c r="C1087" t="str">
        <f>CONCATENATE(Table1[[#This Row],[SchoolName]],"—",Table1[[#This Row],[DistrictName]])</f>
        <v>Kittitas Elementary School—Kittitas School District</v>
      </c>
      <c r="D1087">
        <v>2569</v>
      </c>
      <c r="E1087" t="s">
        <v>757</v>
      </c>
      <c r="F1087" t="s">
        <v>32</v>
      </c>
      <c r="G1087">
        <v>100002</v>
      </c>
      <c r="H1087" s="2">
        <v>19403</v>
      </c>
      <c r="I1087" t="s">
        <v>305</v>
      </c>
      <c r="J1087">
        <v>100120</v>
      </c>
      <c r="K1087" t="s">
        <v>24</v>
      </c>
      <c r="L1087" t="s">
        <v>25</v>
      </c>
      <c r="M1087" s="1">
        <v>45663</v>
      </c>
      <c r="N1087" t="s">
        <v>26</v>
      </c>
      <c r="O1087" t="s">
        <v>0</v>
      </c>
    </row>
    <row r="1088" spans="1:15" x14ac:dyDescent="0.25">
      <c r="A1088">
        <v>101780</v>
      </c>
      <c r="B1088" t="s">
        <v>1350</v>
      </c>
      <c r="C1088" t="str">
        <f>CONCATENATE(Table1[[#This Row],[SchoolName]],"—",Table1[[#This Row],[DistrictName]])</f>
        <v>Kittitas High School—Kittitas School District</v>
      </c>
      <c r="D1088">
        <v>2766</v>
      </c>
      <c r="E1088" t="s">
        <v>757</v>
      </c>
      <c r="F1088" t="s">
        <v>32</v>
      </c>
      <c r="G1088">
        <v>100002</v>
      </c>
      <c r="H1088" s="2">
        <v>19403</v>
      </c>
      <c r="I1088" t="s">
        <v>305</v>
      </c>
      <c r="J1088">
        <v>100120</v>
      </c>
      <c r="K1088" t="s">
        <v>24</v>
      </c>
      <c r="L1088" t="s">
        <v>25</v>
      </c>
      <c r="M1088" s="1">
        <v>45663</v>
      </c>
      <c r="N1088" t="s">
        <v>26</v>
      </c>
      <c r="O1088" t="s">
        <v>0</v>
      </c>
    </row>
    <row r="1089" spans="1:15" x14ac:dyDescent="0.25">
      <c r="A1089">
        <v>101737</v>
      </c>
      <c r="B1089" t="s">
        <v>608</v>
      </c>
      <c r="C1089" t="str">
        <f>CONCATENATE(Table1[[#This Row],[SchoolName]],"—",Table1[[#This Row],[DistrictName]])</f>
        <v>Klahowya Secondary—Central Kitsap School District</v>
      </c>
      <c r="D1089">
        <v>4509</v>
      </c>
      <c r="E1089" t="s">
        <v>174</v>
      </c>
      <c r="F1089" t="s">
        <v>49</v>
      </c>
      <c r="G1089">
        <v>100005</v>
      </c>
      <c r="H1089" s="2">
        <v>18401</v>
      </c>
      <c r="I1089" t="s">
        <v>106</v>
      </c>
      <c r="J1089">
        <v>100038</v>
      </c>
      <c r="K1089" t="s">
        <v>24</v>
      </c>
      <c r="L1089" t="s">
        <v>25</v>
      </c>
      <c r="M1089" s="1">
        <v>45663</v>
      </c>
      <c r="N1089" t="s">
        <v>26</v>
      </c>
      <c r="O1089" t="s">
        <v>0</v>
      </c>
    </row>
    <row r="1090" spans="1:15" x14ac:dyDescent="0.25">
      <c r="A1090">
        <v>101803</v>
      </c>
      <c r="B1090" t="s">
        <v>1352</v>
      </c>
      <c r="C1090" t="str">
        <f>CONCATENATE(Table1[[#This Row],[SchoolName]],"—",Table1[[#This Row],[DistrictName]])</f>
        <v>Klickitat Elem &amp; High—Klickitat School District</v>
      </c>
      <c r="D1090">
        <v>3494</v>
      </c>
      <c r="E1090" t="s">
        <v>425</v>
      </c>
      <c r="F1090" t="s">
        <v>36</v>
      </c>
      <c r="G1090">
        <v>100003</v>
      </c>
      <c r="H1090" s="2">
        <v>20402</v>
      </c>
      <c r="I1090" t="s">
        <v>307</v>
      </c>
      <c r="J1090">
        <v>100121</v>
      </c>
      <c r="K1090" t="s">
        <v>24</v>
      </c>
      <c r="L1090" t="s">
        <v>25</v>
      </c>
      <c r="M1090" s="1">
        <v>45663</v>
      </c>
      <c r="N1090" t="s">
        <v>26</v>
      </c>
      <c r="O1090" t="s">
        <v>0</v>
      </c>
    </row>
    <row r="1091" spans="1:15" x14ac:dyDescent="0.25">
      <c r="A1091">
        <v>100828</v>
      </c>
      <c r="B1091" t="s">
        <v>1573</v>
      </c>
      <c r="C1091" t="str">
        <f>CONCATENATE(Table1[[#This Row],[SchoolName]],"—",Table1[[#This Row],[DistrictName]])</f>
        <v>Knolls Vista Elementary—Moses Lake School District</v>
      </c>
      <c r="D1091">
        <v>2833</v>
      </c>
      <c r="E1091" t="s">
        <v>817</v>
      </c>
      <c r="F1091" t="s">
        <v>43</v>
      </c>
      <c r="G1091">
        <v>100008</v>
      </c>
      <c r="H1091" s="2">
        <v>13161</v>
      </c>
      <c r="I1091" t="s">
        <v>381</v>
      </c>
      <c r="J1091">
        <v>100153</v>
      </c>
      <c r="K1091" t="s">
        <v>24</v>
      </c>
      <c r="L1091" t="s">
        <v>25</v>
      </c>
      <c r="M1091" s="1">
        <v>45663</v>
      </c>
      <c r="N1091" t="s">
        <v>26</v>
      </c>
      <c r="O1091" t="s">
        <v>0</v>
      </c>
    </row>
    <row r="1092" spans="1:15" x14ac:dyDescent="0.25">
      <c r="A1092">
        <v>106422</v>
      </c>
      <c r="B1092" t="s">
        <v>560</v>
      </c>
      <c r="C1092" t="str">
        <f>CONCATENATE(Table1[[#This Row],[SchoolName]],"—",Table1[[#This Row],[DistrictName]])</f>
        <v>Kodiak Virtual Academy—Cascade School District</v>
      </c>
      <c r="D1092">
        <v>5640</v>
      </c>
      <c r="E1092" t="s">
        <v>549</v>
      </c>
      <c r="F1092" t="s">
        <v>43</v>
      </c>
      <c r="G1092">
        <v>100008</v>
      </c>
      <c r="H1092" s="3" t="s">
        <v>550</v>
      </c>
      <c r="I1092" t="s">
        <v>96</v>
      </c>
      <c r="J1092">
        <v>100034</v>
      </c>
      <c r="K1092" t="s">
        <v>24</v>
      </c>
      <c r="L1092" t="s">
        <v>25</v>
      </c>
      <c r="M1092" s="1">
        <v>45663</v>
      </c>
      <c r="N1092" t="s">
        <v>26</v>
      </c>
      <c r="O1092" t="s">
        <v>0</v>
      </c>
    </row>
    <row r="1093" spans="1:15" x14ac:dyDescent="0.25">
      <c r="A1093">
        <v>101659</v>
      </c>
      <c r="B1093" t="s">
        <v>1732</v>
      </c>
      <c r="C1093" t="str">
        <f>CONCATENATE(Table1[[#This Row],[SchoolName]],"—",Table1[[#This Row],[DistrictName]])</f>
        <v>Kokanee Elementary—Northshore School District</v>
      </c>
      <c r="D1093">
        <v>4455</v>
      </c>
      <c r="E1093" t="s">
        <v>120</v>
      </c>
      <c r="F1093" t="s">
        <v>52</v>
      </c>
      <c r="G1093">
        <v>100006</v>
      </c>
      <c r="H1093" s="2">
        <v>17417</v>
      </c>
      <c r="I1093" t="s">
        <v>426</v>
      </c>
      <c r="J1093">
        <v>100174</v>
      </c>
      <c r="K1093" t="s">
        <v>24</v>
      </c>
      <c r="L1093" t="s">
        <v>25</v>
      </c>
      <c r="M1093" s="1">
        <v>45663</v>
      </c>
      <c r="N1093" t="s">
        <v>26</v>
      </c>
      <c r="O1093" t="s">
        <v>0</v>
      </c>
    </row>
    <row r="1094" spans="1:15" x14ac:dyDescent="0.25">
      <c r="A1094">
        <v>102942</v>
      </c>
      <c r="B1094" t="s">
        <v>1698</v>
      </c>
      <c r="C1094" t="str">
        <f>CONCATENATE(Table1[[#This Row],[SchoolName]],"—",Table1[[#This Row],[DistrictName]])</f>
        <v>Komachin Middle School—North Thurston Public Schools</v>
      </c>
      <c r="D1094">
        <v>4409</v>
      </c>
      <c r="E1094" t="s">
        <v>977</v>
      </c>
      <c r="F1094" t="s">
        <v>22</v>
      </c>
      <c r="G1094">
        <v>100004</v>
      </c>
      <c r="H1094" s="2">
        <v>34003</v>
      </c>
      <c r="I1094" t="s">
        <v>421</v>
      </c>
      <c r="J1094">
        <v>100172</v>
      </c>
      <c r="K1094" t="s">
        <v>24</v>
      </c>
      <c r="L1094" t="s">
        <v>25</v>
      </c>
      <c r="M1094" s="1">
        <v>45663</v>
      </c>
      <c r="N1094" t="s">
        <v>26</v>
      </c>
      <c r="O1094" t="s">
        <v>0</v>
      </c>
    </row>
    <row r="1095" spans="1:15" x14ac:dyDescent="0.25">
      <c r="A1095">
        <v>102263</v>
      </c>
      <c r="B1095" t="s">
        <v>1880</v>
      </c>
      <c r="C1095" t="str">
        <f>CONCATENATE(Table1[[#This Row],[SchoolName]],"—",Table1[[#This Row],[DistrictName]])</f>
        <v>Kopachuck Middle School—Peninsula School District</v>
      </c>
      <c r="D1095">
        <v>4219</v>
      </c>
      <c r="E1095" t="s">
        <v>195</v>
      </c>
      <c r="F1095" t="s">
        <v>52</v>
      </c>
      <c r="G1095">
        <v>100006</v>
      </c>
      <c r="H1095" s="2">
        <v>27401</v>
      </c>
      <c r="I1095" t="s">
        <v>483</v>
      </c>
      <c r="J1095">
        <v>100199</v>
      </c>
      <c r="K1095" t="s">
        <v>24</v>
      </c>
      <c r="L1095" t="s">
        <v>25</v>
      </c>
      <c r="M1095" s="1">
        <v>45663</v>
      </c>
      <c r="N1095" t="s">
        <v>26</v>
      </c>
      <c r="O1095" t="s">
        <v>0</v>
      </c>
    </row>
    <row r="1096" spans="1:15" x14ac:dyDescent="0.25">
      <c r="A1096">
        <v>103072</v>
      </c>
      <c r="B1096" t="s">
        <v>322</v>
      </c>
      <c r="C1096" t="str">
        <f>CONCATENATE(Table1[[#This Row],[SchoolName]],"—",Table1[[#This Row],[DistrictName]])</f>
        <v>Kulshan Middle School—Bellingham School District</v>
      </c>
      <c r="D1096">
        <v>4442</v>
      </c>
      <c r="E1096" t="s">
        <v>300</v>
      </c>
      <c r="F1096" t="s">
        <v>46</v>
      </c>
      <c r="G1096">
        <v>100009</v>
      </c>
      <c r="H1096" s="2">
        <v>37501</v>
      </c>
      <c r="I1096" t="s">
        <v>62</v>
      </c>
      <c r="J1096">
        <v>100020</v>
      </c>
      <c r="K1096" t="s">
        <v>24</v>
      </c>
      <c r="L1096" t="s">
        <v>25</v>
      </c>
      <c r="M1096" s="1">
        <v>45663</v>
      </c>
      <c r="N1096" t="s">
        <v>26</v>
      </c>
      <c r="O1096" t="s">
        <v>0</v>
      </c>
    </row>
    <row r="1097" spans="1:15" x14ac:dyDescent="0.25">
      <c r="A1097">
        <v>105647</v>
      </c>
      <c r="B1097" t="s">
        <v>1353</v>
      </c>
      <c r="C1097" t="str">
        <f>CONCATENATE(Table1[[#This Row],[SchoolName]],"—",Table1[[#This Row],[DistrictName]])</f>
        <v>La Center Academy—La Center School District</v>
      </c>
      <c r="D1097">
        <v>5326</v>
      </c>
      <c r="E1097" t="s">
        <v>198</v>
      </c>
      <c r="F1097" t="s">
        <v>36</v>
      </c>
      <c r="G1097">
        <v>100003</v>
      </c>
      <c r="H1097" s="3" t="s">
        <v>1354</v>
      </c>
      <c r="I1097" t="s">
        <v>309</v>
      </c>
      <c r="J1097">
        <v>100122</v>
      </c>
      <c r="K1097" t="s">
        <v>31</v>
      </c>
      <c r="L1097" t="s">
        <v>25</v>
      </c>
      <c r="M1097" s="1">
        <v>45663</v>
      </c>
      <c r="N1097" t="s">
        <v>26</v>
      </c>
      <c r="O1097" t="s">
        <v>0</v>
      </c>
    </row>
    <row r="1098" spans="1:15" x14ac:dyDescent="0.25">
      <c r="A1098">
        <v>100569</v>
      </c>
      <c r="B1098" t="s">
        <v>1355</v>
      </c>
      <c r="C1098" t="str">
        <f>CONCATENATE(Table1[[#This Row],[SchoolName]],"—",Table1[[#This Row],[DistrictName]])</f>
        <v>La Center Elementary—La Center School District</v>
      </c>
      <c r="D1098">
        <v>2558</v>
      </c>
      <c r="E1098" t="s">
        <v>198</v>
      </c>
      <c r="F1098" t="s">
        <v>36</v>
      </c>
      <c r="G1098">
        <v>100003</v>
      </c>
      <c r="H1098" s="3" t="s">
        <v>1354</v>
      </c>
      <c r="I1098" t="s">
        <v>309</v>
      </c>
      <c r="J1098">
        <v>100122</v>
      </c>
      <c r="K1098" t="s">
        <v>24</v>
      </c>
      <c r="L1098" t="s">
        <v>25</v>
      </c>
      <c r="M1098" s="1">
        <v>45663</v>
      </c>
      <c r="N1098" t="s">
        <v>26</v>
      </c>
      <c r="O1098" t="s">
        <v>0</v>
      </c>
    </row>
    <row r="1099" spans="1:15" x14ac:dyDescent="0.25">
      <c r="A1099">
        <v>100572</v>
      </c>
      <c r="B1099" t="s">
        <v>1356</v>
      </c>
      <c r="C1099" t="str">
        <f>CONCATENATE(Table1[[#This Row],[SchoolName]],"—",Table1[[#This Row],[DistrictName]])</f>
        <v>La Center High School—La Center School District</v>
      </c>
      <c r="D1099">
        <v>4431</v>
      </c>
      <c r="E1099" t="s">
        <v>198</v>
      </c>
      <c r="F1099" t="s">
        <v>36</v>
      </c>
      <c r="G1099">
        <v>100003</v>
      </c>
      <c r="H1099" s="3" t="s">
        <v>1354</v>
      </c>
      <c r="I1099" t="s">
        <v>309</v>
      </c>
      <c r="J1099">
        <v>100122</v>
      </c>
      <c r="K1099" t="s">
        <v>24</v>
      </c>
      <c r="L1099" t="s">
        <v>25</v>
      </c>
      <c r="M1099" s="1">
        <v>45663</v>
      </c>
      <c r="N1099" t="s">
        <v>26</v>
      </c>
      <c r="O1099" t="s">
        <v>0</v>
      </c>
    </row>
    <row r="1100" spans="1:15" x14ac:dyDescent="0.25">
      <c r="A1100">
        <v>100570</v>
      </c>
      <c r="B1100" t="s">
        <v>1357</v>
      </c>
      <c r="C1100" t="str">
        <f>CONCATENATE(Table1[[#This Row],[SchoolName]],"—",Table1[[#This Row],[DistrictName]])</f>
        <v>La Center Middle School—La Center School District</v>
      </c>
      <c r="D1100">
        <v>3371</v>
      </c>
      <c r="E1100" t="s">
        <v>198</v>
      </c>
      <c r="F1100" t="s">
        <v>36</v>
      </c>
      <c r="G1100">
        <v>100003</v>
      </c>
      <c r="H1100" s="3" t="s">
        <v>1354</v>
      </c>
      <c r="I1100" t="s">
        <v>309</v>
      </c>
      <c r="J1100">
        <v>100122</v>
      </c>
      <c r="K1100" t="s">
        <v>24</v>
      </c>
      <c r="L1100" t="s">
        <v>25</v>
      </c>
      <c r="M1100" s="1">
        <v>45663</v>
      </c>
      <c r="N1100" t="s">
        <v>26</v>
      </c>
      <c r="O1100" t="s">
        <v>0</v>
      </c>
    </row>
    <row r="1101" spans="1:15" x14ac:dyDescent="0.25">
      <c r="A1101">
        <v>102400</v>
      </c>
      <c r="B1101" t="s">
        <v>1358</v>
      </c>
      <c r="C1101" t="str">
        <f>CONCATENATE(Table1[[#This Row],[SchoolName]],"—",Table1[[#This Row],[DistrictName]])</f>
        <v>La Conner Elementary—La Conner School District</v>
      </c>
      <c r="D1101">
        <v>2522</v>
      </c>
      <c r="E1101" t="s">
        <v>76</v>
      </c>
      <c r="F1101" t="s">
        <v>46</v>
      </c>
      <c r="G1101">
        <v>100009</v>
      </c>
      <c r="H1101" s="2">
        <v>29311</v>
      </c>
      <c r="I1101" t="s">
        <v>311</v>
      </c>
      <c r="J1101">
        <v>100123</v>
      </c>
      <c r="K1101" t="s">
        <v>24</v>
      </c>
      <c r="L1101" t="s">
        <v>25</v>
      </c>
      <c r="M1101" s="1">
        <v>45663</v>
      </c>
      <c r="N1101" t="s">
        <v>26</v>
      </c>
      <c r="O1101" t="s">
        <v>0</v>
      </c>
    </row>
    <row r="1102" spans="1:15" x14ac:dyDescent="0.25">
      <c r="A1102">
        <v>102399</v>
      </c>
      <c r="B1102" t="s">
        <v>1359</v>
      </c>
      <c r="C1102" t="str">
        <f>CONCATENATE(Table1[[#This Row],[SchoolName]],"—",Table1[[#This Row],[DistrictName]])</f>
        <v>La Conner High School—La Conner School District</v>
      </c>
      <c r="D1102">
        <v>2276</v>
      </c>
      <c r="E1102" t="s">
        <v>76</v>
      </c>
      <c r="F1102" t="s">
        <v>46</v>
      </c>
      <c r="G1102">
        <v>100009</v>
      </c>
      <c r="H1102" s="2">
        <v>29311</v>
      </c>
      <c r="I1102" t="s">
        <v>311</v>
      </c>
      <c r="J1102">
        <v>100123</v>
      </c>
      <c r="K1102" t="s">
        <v>24</v>
      </c>
      <c r="L1102" t="s">
        <v>25</v>
      </c>
      <c r="M1102" s="1">
        <v>45663</v>
      </c>
      <c r="N1102" t="s">
        <v>26</v>
      </c>
      <c r="O1102" t="s">
        <v>0</v>
      </c>
    </row>
    <row r="1103" spans="1:15" x14ac:dyDescent="0.25">
      <c r="A1103">
        <v>102401</v>
      </c>
      <c r="B1103" t="s">
        <v>1360</v>
      </c>
      <c r="C1103" t="str">
        <f>CONCATENATE(Table1[[#This Row],[SchoolName]],"—",Table1[[#This Row],[DistrictName]])</f>
        <v>La Conner Middle—La Conner School District</v>
      </c>
      <c r="D1103">
        <v>3900</v>
      </c>
      <c r="E1103" t="s">
        <v>76</v>
      </c>
      <c r="F1103" t="s">
        <v>46</v>
      </c>
      <c r="G1103">
        <v>100009</v>
      </c>
      <c r="H1103" s="2">
        <v>29311</v>
      </c>
      <c r="I1103" t="s">
        <v>311</v>
      </c>
      <c r="J1103">
        <v>100123</v>
      </c>
      <c r="K1103" t="s">
        <v>24</v>
      </c>
      <c r="L1103" t="s">
        <v>25</v>
      </c>
      <c r="M1103" s="1">
        <v>45663</v>
      </c>
      <c r="N1103" t="s">
        <v>26</v>
      </c>
      <c r="O1103" t="s">
        <v>0</v>
      </c>
    </row>
    <row r="1104" spans="1:15" x14ac:dyDescent="0.25">
      <c r="A1104">
        <v>102411</v>
      </c>
      <c r="B1104" t="s">
        <v>1602</v>
      </c>
      <c r="C1104" t="str">
        <f>CONCATENATE(Table1[[#This Row],[SchoolName]],"—",Table1[[#This Row],[DistrictName]])</f>
        <v>La Venture Middle School—Mount Vernon School District</v>
      </c>
      <c r="D1104">
        <v>3821</v>
      </c>
      <c r="E1104" t="s">
        <v>76</v>
      </c>
      <c r="F1104" t="s">
        <v>46</v>
      </c>
      <c r="G1104">
        <v>100009</v>
      </c>
      <c r="H1104" s="2">
        <v>29320</v>
      </c>
      <c r="I1104" t="s">
        <v>391</v>
      </c>
      <c r="J1104">
        <v>100158</v>
      </c>
      <c r="K1104" t="s">
        <v>24</v>
      </c>
      <c r="L1104" t="s">
        <v>25</v>
      </c>
      <c r="M1104" s="1">
        <v>45663</v>
      </c>
      <c r="N1104" t="s">
        <v>26</v>
      </c>
      <c r="O1104" t="s">
        <v>0</v>
      </c>
    </row>
    <row r="1105" spans="1:15" x14ac:dyDescent="0.25">
      <c r="A1105">
        <v>100624</v>
      </c>
      <c r="B1105" t="s">
        <v>523</v>
      </c>
      <c r="C1105" t="str">
        <f>CONCATENATE(Table1[[#This Row],[SchoolName]],"—",Table1[[#This Row],[DistrictName]])</f>
        <v>Lacamas Lake Elementary—Camas School District</v>
      </c>
      <c r="D1105">
        <v>3474</v>
      </c>
      <c r="E1105" t="s">
        <v>198</v>
      </c>
      <c r="F1105" t="s">
        <v>36</v>
      </c>
      <c r="G1105">
        <v>100003</v>
      </c>
      <c r="H1105" s="3" t="s">
        <v>509</v>
      </c>
      <c r="I1105" t="s">
        <v>89</v>
      </c>
      <c r="J1105">
        <v>100031</v>
      </c>
      <c r="K1105" t="s">
        <v>24</v>
      </c>
      <c r="L1105" t="s">
        <v>25</v>
      </c>
      <c r="M1105" s="1">
        <v>45663</v>
      </c>
      <c r="N1105" t="s">
        <v>26</v>
      </c>
      <c r="O1105" t="s">
        <v>0</v>
      </c>
    </row>
    <row r="1106" spans="1:15" x14ac:dyDescent="0.25">
      <c r="A1106">
        <v>102931</v>
      </c>
      <c r="B1106" t="s">
        <v>1699</v>
      </c>
      <c r="C1106" t="str">
        <f>CONCATENATE(Table1[[#This Row],[SchoolName]],"—",Table1[[#This Row],[DistrictName]])</f>
        <v>Lacey Elementary—North Thurston Public Schools</v>
      </c>
      <c r="D1106">
        <v>3653</v>
      </c>
      <c r="E1106" t="s">
        <v>977</v>
      </c>
      <c r="F1106" t="s">
        <v>22</v>
      </c>
      <c r="G1106">
        <v>100004</v>
      </c>
      <c r="H1106" s="2">
        <v>34003</v>
      </c>
      <c r="I1106" t="s">
        <v>421</v>
      </c>
      <c r="J1106">
        <v>100172</v>
      </c>
      <c r="K1106" t="s">
        <v>24</v>
      </c>
      <c r="L1106" t="s">
        <v>25</v>
      </c>
      <c r="M1106" s="1">
        <v>45663</v>
      </c>
      <c r="N1106" t="s">
        <v>26</v>
      </c>
      <c r="O1106" t="s">
        <v>0</v>
      </c>
    </row>
    <row r="1107" spans="1:15" x14ac:dyDescent="0.25">
      <c r="A1107">
        <v>104033</v>
      </c>
      <c r="B1107" t="s">
        <v>2721</v>
      </c>
      <c r="C1107" t="str">
        <f>CONCATENATE(Table1[[#This Row],[SchoolName]],"—",Table1[[#This Row],[DistrictName]])</f>
        <v>Lackamas Elementary—Yelm School District</v>
      </c>
      <c r="D1107">
        <v>5018</v>
      </c>
      <c r="E1107" t="s">
        <v>977</v>
      </c>
      <c r="F1107" t="s">
        <v>22</v>
      </c>
      <c r="G1107">
        <v>100004</v>
      </c>
      <c r="H1107" s="2">
        <v>34002</v>
      </c>
      <c r="I1107" t="s">
        <v>725</v>
      </c>
      <c r="J1107">
        <v>100304</v>
      </c>
      <c r="K1107" t="s">
        <v>24</v>
      </c>
      <c r="L1107" t="s">
        <v>25</v>
      </c>
      <c r="M1107" s="1">
        <v>45663</v>
      </c>
      <c r="N1107" t="s">
        <v>26</v>
      </c>
      <c r="O1107" t="s">
        <v>0</v>
      </c>
    </row>
    <row r="1108" spans="1:15" x14ac:dyDescent="0.25">
      <c r="A1108">
        <v>103125</v>
      </c>
      <c r="B1108" t="s">
        <v>1361</v>
      </c>
      <c r="C1108" t="str">
        <f>CONCATENATE(Table1[[#This Row],[SchoolName]],"—",Table1[[#This Row],[DistrictName]])</f>
        <v>Lacrosse Elementary School—LaCrosse School District</v>
      </c>
      <c r="D1108">
        <v>2087</v>
      </c>
      <c r="E1108" t="s">
        <v>794</v>
      </c>
      <c r="F1108" t="s">
        <v>28</v>
      </c>
      <c r="G1108">
        <v>100001</v>
      </c>
      <c r="H1108" s="2">
        <v>38126</v>
      </c>
      <c r="I1108" t="s">
        <v>313</v>
      </c>
      <c r="J1108">
        <v>100124</v>
      </c>
      <c r="K1108" t="s">
        <v>24</v>
      </c>
      <c r="L1108" t="s">
        <v>25</v>
      </c>
      <c r="M1108" s="1">
        <v>45663</v>
      </c>
      <c r="N1108" t="s">
        <v>26</v>
      </c>
      <c r="O1108" t="s">
        <v>0</v>
      </c>
    </row>
    <row r="1109" spans="1:15" x14ac:dyDescent="0.25">
      <c r="A1109">
        <v>103126</v>
      </c>
      <c r="B1109" t="s">
        <v>1362</v>
      </c>
      <c r="C1109" t="str">
        <f>CONCATENATE(Table1[[#This Row],[SchoolName]],"—",Table1[[#This Row],[DistrictName]])</f>
        <v>Lacrosse High School—LaCrosse School District</v>
      </c>
      <c r="D1109">
        <v>2088</v>
      </c>
      <c r="E1109" t="s">
        <v>794</v>
      </c>
      <c r="F1109" t="s">
        <v>28</v>
      </c>
      <c r="G1109">
        <v>100001</v>
      </c>
      <c r="H1109" s="2">
        <v>38126</v>
      </c>
      <c r="I1109" t="s">
        <v>313</v>
      </c>
      <c r="J1109">
        <v>100124</v>
      </c>
      <c r="K1109" t="s">
        <v>24</v>
      </c>
      <c r="L1109" t="s">
        <v>25</v>
      </c>
      <c r="M1109" s="1">
        <v>45663</v>
      </c>
      <c r="N1109" t="s">
        <v>26</v>
      </c>
      <c r="O1109" t="s">
        <v>0</v>
      </c>
    </row>
    <row r="1110" spans="1:15" x14ac:dyDescent="0.25">
      <c r="A1110">
        <v>101105</v>
      </c>
      <c r="B1110" t="s">
        <v>2120</v>
      </c>
      <c r="C1110" t="str">
        <f>CONCATENATE(Table1[[#This Row],[SchoolName]],"—",Table1[[#This Row],[DistrictName]])</f>
        <v>Lafayette Elementary School—Seattle School District No. 1</v>
      </c>
      <c r="D1110">
        <v>2733</v>
      </c>
      <c r="E1110" t="s">
        <v>120</v>
      </c>
      <c r="F1110" t="s">
        <v>52</v>
      </c>
      <c r="G1110">
        <v>100006</v>
      </c>
      <c r="H1110" s="2">
        <v>17001</v>
      </c>
      <c r="I1110" t="s">
        <v>559</v>
      </c>
      <c r="J1110">
        <v>100229</v>
      </c>
      <c r="K1110" t="s">
        <v>24</v>
      </c>
      <c r="L1110" t="s">
        <v>25</v>
      </c>
      <c r="M1110" s="1">
        <v>45663</v>
      </c>
      <c r="N1110" t="s">
        <v>26</v>
      </c>
      <c r="O1110" t="s">
        <v>0</v>
      </c>
    </row>
    <row r="1111" spans="1:15" x14ac:dyDescent="0.25">
      <c r="A1111">
        <v>100433</v>
      </c>
      <c r="B1111" t="s">
        <v>1368</v>
      </c>
      <c r="C1111" t="str">
        <f>CONCATENATE(Table1[[#This Row],[SchoolName]],"—",Table1[[#This Row],[DistrictName]])</f>
        <v>Lake Chelan Preschool—Lake Chelan School District</v>
      </c>
      <c r="D1111">
        <v>1675</v>
      </c>
      <c r="E1111" t="s">
        <v>549</v>
      </c>
      <c r="F1111" t="s">
        <v>43</v>
      </c>
      <c r="G1111">
        <v>100008</v>
      </c>
      <c r="H1111" s="3" t="s">
        <v>1364</v>
      </c>
      <c r="I1111" t="s">
        <v>315</v>
      </c>
      <c r="J1111">
        <v>100125</v>
      </c>
      <c r="K1111" t="s">
        <v>24</v>
      </c>
      <c r="L1111" t="s">
        <v>25</v>
      </c>
      <c r="M1111" s="1">
        <v>45663</v>
      </c>
      <c r="N1111" t="s">
        <v>26</v>
      </c>
      <c r="O1111" t="s">
        <v>0</v>
      </c>
    </row>
    <row r="1112" spans="1:15" x14ac:dyDescent="0.25">
      <c r="A1112">
        <v>101209</v>
      </c>
      <c r="B1112" t="s">
        <v>1069</v>
      </c>
      <c r="C1112" t="str">
        <f>CONCATENATE(Table1[[#This Row],[SchoolName]],"—",Table1[[#This Row],[DistrictName]])</f>
        <v>Lake Dolloff Elementary School—Federal Way School District</v>
      </c>
      <c r="D1112">
        <v>3738</v>
      </c>
      <c r="E1112" t="s">
        <v>120</v>
      </c>
      <c r="F1112" t="s">
        <v>52</v>
      </c>
      <c r="G1112">
        <v>100006</v>
      </c>
      <c r="H1112" s="2">
        <v>17210</v>
      </c>
      <c r="I1112" t="s">
        <v>226</v>
      </c>
      <c r="J1112">
        <v>100086</v>
      </c>
      <c r="K1112" t="s">
        <v>24</v>
      </c>
      <c r="L1112" t="s">
        <v>25</v>
      </c>
      <c r="M1112" s="1">
        <v>45663</v>
      </c>
      <c r="N1112" t="s">
        <v>26</v>
      </c>
      <c r="O1112" t="s">
        <v>0</v>
      </c>
    </row>
    <row r="1113" spans="1:15" x14ac:dyDescent="0.25">
      <c r="A1113">
        <v>101486</v>
      </c>
      <c r="B1113" t="s">
        <v>2216</v>
      </c>
      <c r="C1113" t="str">
        <f>CONCATENATE(Table1[[#This Row],[SchoolName]],"—",Table1[[#This Row],[DistrictName]])</f>
        <v>Lake Forest Park Elementary—Shoreline School District</v>
      </c>
      <c r="D1113">
        <v>2185</v>
      </c>
      <c r="E1113" t="s">
        <v>120</v>
      </c>
      <c r="F1113" t="s">
        <v>52</v>
      </c>
      <c r="G1113">
        <v>100006</v>
      </c>
      <c r="H1113" s="2">
        <v>17412</v>
      </c>
      <c r="I1113" t="s">
        <v>576</v>
      </c>
      <c r="J1113">
        <v>100236</v>
      </c>
      <c r="K1113" t="s">
        <v>24</v>
      </c>
      <c r="L1113" t="s">
        <v>25</v>
      </c>
      <c r="M1113" s="1">
        <v>45663</v>
      </c>
      <c r="N1113" t="s">
        <v>26</v>
      </c>
      <c r="O1113" t="s">
        <v>0</v>
      </c>
    </row>
    <row r="1114" spans="1:15" x14ac:dyDescent="0.25">
      <c r="A1114">
        <v>101198</v>
      </c>
      <c r="B1114" t="s">
        <v>1070</v>
      </c>
      <c r="C1114" t="str">
        <f>CONCATENATE(Table1[[#This Row],[SchoolName]],"—",Table1[[#This Row],[DistrictName]])</f>
        <v>Lake Grove Elementary School—Federal Way School District</v>
      </c>
      <c r="D1114">
        <v>3568</v>
      </c>
      <c r="E1114" t="s">
        <v>120</v>
      </c>
      <c r="F1114" t="s">
        <v>52</v>
      </c>
      <c r="G1114">
        <v>100006</v>
      </c>
      <c r="H1114" s="2">
        <v>17210</v>
      </c>
      <c r="I1114" t="s">
        <v>226</v>
      </c>
      <c r="J1114">
        <v>100086</v>
      </c>
      <c r="K1114" t="s">
        <v>24</v>
      </c>
      <c r="L1114" t="s">
        <v>25</v>
      </c>
      <c r="M1114" s="1">
        <v>45663</v>
      </c>
      <c r="N1114" t="s">
        <v>26</v>
      </c>
      <c r="O1114" t="s">
        <v>0</v>
      </c>
    </row>
    <row r="1115" spans="1:15" x14ac:dyDescent="0.25">
      <c r="A1115">
        <v>101366</v>
      </c>
      <c r="B1115" t="s">
        <v>269</v>
      </c>
      <c r="C1115" t="str">
        <f>CONCATENATE(Table1[[#This Row],[SchoolName]],"—",Table1[[#This Row],[DistrictName]])</f>
        <v>Lake Hills Elementary—Bellevue School District</v>
      </c>
      <c r="D1115">
        <v>3225</v>
      </c>
      <c r="E1115" t="s">
        <v>120</v>
      </c>
      <c r="F1115" t="s">
        <v>52</v>
      </c>
      <c r="G1115">
        <v>100006</v>
      </c>
      <c r="H1115" s="2">
        <v>17405</v>
      </c>
      <c r="I1115" t="s">
        <v>59</v>
      </c>
      <c r="J1115">
        <v>100019</v>
      </c>
      <c r="K1115" t="s">
        <v>24</v>
      </c>
      <c r="L1115" t="s">
        <v>25</v>
      </c>
      <c r="M1115" s="1">
        <v>45663</v>
      </c>
      <c r="N1115" t="s">
        <v>26</v>
      </c>
      <c r="O1115" t="s">
        <v>0</v>
      </c>
    </row>
    <row r="1116" spans="1:15" x14ac:dyDescent="0.25">
      <c r="A1116">
        <v>102231</v>
      </c>
      <c r="B1116" t="s">
        <v>777</v>
      </c>
      <c r="C1116" t="str">
        <f>CONCATENATE(Table1[[#This Row],[SchoolName]],"—",Table1[[#This Row],[DistrictName]])</f>
        <v>Lake Louise Elementary School—Clover Park School District</v>
      </c>
      <c r="D1116">
        <v>3351</v>
      </c>
      <c r="E1116" t="s">
        <v>195</v>
      </c>
      <c r="F1116" t="s">
        <v>52</v>
      </c>
      <c r="G1116">
        <v>100006</v>
      </c>
      <c r="H1116" s="2">
        <v>27400</v>
      </c>
      <c r="I1116" t="s">
        <v>129</v>
      </c>
      <c r="J1116">
        <v>100047</v>
      </c>
      <c r="K1116" t="s">
        <v>24</v>
      </c>
      <c r="L1116" t="s">
        <v>25</v>
      </c>
      <c r="M1116" s="1">
        <v>45663</v>
      </c>
      <c r="N1116" t="s">
        <v>26</v>
      </c>
      <c r="O1116" t="s">
        <v>0</v>
      </c>
    </row>
    <row r="1117" spans="1:15" x14ac:dyDescent="0.25">
      <c r="A1117">
        <v>100900</v>
      </c>
      <c r="B1117" t="s">
        <v>1370</v>
      </c>
      <c r="C1117" t="str">
        <f>CONCATENATE(Table1[[#This Row],[SchoolName]],"—",Table1[[#This Row],[DistrictName]])</f>
        <v>Lake Quinault School—Lake Quinault School District</v>
      </c>
      <c r="D1117">
        <v>2921</v>
      </c>
      <c r="E1117" t="s">
        <v>21</v>
      </c>
      <c r="F1117" t="s">
        <v>22</v>
      </c>
      <c r="G1117">
        <v>100004</v>
      </c>
      <c r="H1117" s="2">
        <v>14097</v>
      </c>
      <c r="I1117" t="s">
        <v>317</v>
      </c>
      <c r="J1117">
        <v>100211</v>
      </c>
      <c r="K1117" t="s">
        <v>24</v>
      </c>
      <c r="L1117" t="s">
        <v>25</v>
      </c>
      <c r="M1117" s="1">
        <v>45663</v>
      </c>
      <c r="N1117" t="s">
        <v>26</v>
      </c>
      <c r="O1117" t="s">
        <v>0</v>
      </c>
    </row>
    <row r="1118" spans="1:15" x14ac:dyDescent="0.25">
      <c r="A1118">
        <v>105665</v>
      </c>
      <c r="B1118" t="s">
        <v>1146</v>
      </c>
      <c r="C1118" t="str">
        <f>CONCATENATE(Table1[[#This Row],[SchoolName]],"—",Table1[[#This Row],[DistrictName]])</f>
        <v>Lake Roosevelt Alternative School—Grand Coulee Dam School District</v>
      </c>
      <c r="D1118">
        <v>5336</v>
      </c>
      <c r="E1118" t="s">
        <v>817</v>
      </c>
      <c r="F1118" t="s">
        <v>43</v>
      </c>
      <c r="G1118">
        <v>100008</v>
      </c>
      <c r="H1118" s="2">
        <v>13301</v>
      </c>
      <c r="I1118" t="s">
        <v>244</v>
      </c>
      <c r="J1118">
        <v>100095</v>
      </c>
      <c r="K1118" t="s">
        <v>31</v>
      </c>
      <c r="L1118" t="s">
        <v>25</v>
      </c>
      <c r="M1118" s="1">
        <v>45663</v>
      </c>
      <c r="N1118" t="s">
        <v>26</v>
      </c>
      <c r="O1118" t="s">
        <v>0</v>
      </c>
    </row>
    <row r="1119" spans="1:15" x14ac:dyDescent="0.25">
      <c r="A1119">
        <v>100856</v>
      </c>
      <c r="B1119" t="s">
        <v>1147</v>
      </c>
      <c r="C1119" t="str">
        <f>CONCATENATE(Table1[[#This Row],[SchoolName]],"—",Table1[[#This Row],[DistrictName]])</f>
        <v>Lake Roosevelt Elementary—Grand Coulee Dam School District</v>
      </c>
      <c r="D1119">
        <v>2802</v>
      </c>
      <c r="E1119" t="s">
        <v>817</v>
      </c>
      <c r="F1119" t="s">
        <v>43</v>
      </c>
      <c r="G1119">
        <v>100008</v>
      </c>
      <c r="H1119" s="2">
        <v>13301</v>
      </c>
      <c r="I1119" t="s">
        <v>244</v>
      </c>
      <c r="J1119">
        <v>100095</v>
      </c>
      <c r="K1119" t="s">
        <v>24</v>
      </c>
      <c r="L1119" t="s">
        <v>25</v>
      </c>
      <c r="M1119" s="1">
        <v>45663</v>
      </c>
      <c r="N1119" t="s">
        <v>26</v>
      </c>
      <c r="O1119" t="s">
        <v>0</v>
      </c>
    </row>
    <row r="1120" spans="1:15" x14ac:dyDescent="0.25">
      <c r="A1120">
        <v>100855</v>
      </c>
      <c r="B1120" t="s">
        <v>1148</v>
      </c>
      <c r="C1120" t="str">
        <f>CONCATENATE(Table1[[#This Row],[SchoolName]],"—",Table1[[#This Row],[DistrictName]])</f>
        <v>Lake Roosevelt Jr/Sr High School—Grand Coulee Dam School District</v>
      </c>
      <c r="D1120">
        <v>2801</v>
      </c>
      <c r="E1120" t="s">
        <v>817</v>
      </c>
      <c r="F1120" t="s">
        <v>43</v>
      </c>
      <c r="G1120">
        <v>100008</v>
      </c>
      <c r="H1120" s="2">
        <v>13301</v>
      </c>
      <c r="I1120" t="s">
        <v>244</v>
      </c>
      <c r="J1120">
        <v>100095</v>
      </c>
      <c r="K1120" t="s">
        <v>24</v>
      </c>
      <c r="L1120" t="s">
        <v>25</v>
      </c>
      <c r="M1120" s="1">
        <v>45663</v>
      </c>
      <c r="N1120" t="s">
        <v>26</v>
      </c>
      <c r="O1120" t="s">
        <v>0</v>
      </c>
    </row>
    <row r="1121" spans="1:15" x14ac:dyDescent="0.25">
      <c r="A1121">
        <v>100536</v>
      </c>
      <c r="B1121" t="s">
        <v>2542</v>
      </c>
      <c r="C1121" t="str">
        <f>CONCATENATE(Table1[[#This Row],[SchoolName]],"—",Table1[[#This Row],[DistrictName]])</f>
        <v>Lake Shore Elementary—Vancouver School District</v>
      </c>
      <c r="D1121">
        <v>3017</v>
      </c>
      <c r="E1121" t="s">
        <v>198</v>
      </c>
      <c r="F1121" t="s">
        <v>36</v>
      </c>
      <c r="G1121">
        <v>100003</v>
      </c>
      <c r="H1121" s="3" t="s">
        <v>2524</v>
      </c>
      <c r="I1121" t="s">
        <v>666</v>
      </c>
      <c r="J1121">
        <v>100278</v>
      </c>
      <c r="K1121" t="s">
        <v>24</v>
      </c>
      <c r="L1121" t="s">
        <v>25</v>
      </c>
      <c r="M1121" s="1">
        <v>45663</v>
      </c>
      <c r="N1121" t="s">
        <v>26</v>
      </c>
      <c r="O1121" t="s">
        <v>0</v>
      </c>
    </row>
    <row r="1122" spans="1:15" x14ac:dyDescent="0.25">
      <c r="A1122">
        <v>102755</v>
      </c>
      <c r="B1122" t="s">
        <v>1644</v>
      </c>
      <c r="C1122" t="str">
        <f>CONCATENATE(Table1[[#This Row],[SchoolName]],"—",Table1[[#This Row],[DistrictName]])</f>
        <v>Lake Spokane Elementary—Nine Mile Falls School District</v>
      </c>
      <c r="D1122">
        <v>4036</v>
      </c>
      <c r="E1122" t="s">
        <v>623</v>
      </c>
      <c r="F1122" t="s">
        <v>28</v>
      </c>
      <c r="G1122">
        <v>100001</v>
      </c>
      <c r="H1122" s="2">
        <v>32325</v>
      </c>
      <c r="I1122" t="s">
        <v>407</v>
      </c>
      <c r="J1122">
        <v>100165</v>
      </c>
      <c r="K1122" t="s">
        <v>24</v>
      </c>
      <c r="L1122" t="s">
        <v>25</v>
      </c>
      <c r="M1122" s="1">
        <v>45663</v>
      </c>
      <c r="N1122" t="s">
        <v>26</v>
      </c>
      <c r="O1122" t="s">
        <v>0</v>
      </c>
    </row>
    <row r="1123" spans="1:15" x14ac:dyDescent="0.25">
      <c r="A1123">
        <v>102475</v>
      </c>
      <c r="B1123" t="s">
        <v>1374</v>
      </c>
      <c r="C1123" t="str">
        <f>CONCATENATE(Table1[[#This Row],[SchoolName]],"—",Table1[[#This Row],[DistrictName]])</f>
        <v>Lake Stevens Middle School—Lake Stevens School District</v>
      </c>
      <c r="D1123">
        <v>3408</v>
      </c>
      <c r="E1123" t="s">
        <v>93</v>
      </c>
      <c r="F1123" t="s">
        <v>46</v>
      </c>
      <c r="G1123">
        <v>100009</v>
      </c>
      <c r="H1123" s="2">
        <v>31004</v>
      </c>
      <c r="I1123" t="s">
        <v>319</v>
      </c>
      <c r="J1123">
        <v>100126</v>
      </c>
      <c r="K1123" t="s">
        <v>24</v>
      </c>
      <c r="L1123" t="s">
        <v>25</v>
      </c>
      <c r="M1123" s="1">
        <v>45663</v>
      </c>
      <c r="N1123" t="s">
        <v>26</v>
      </c>
      <c r="O1123" t="s">
        <v>0</v>
      </c>
    </row>
    <row r="1124" spans="1:15" x14ac:dyDescent="0.25">
      <c r="A1124">
        <v>102472</v>
      </c>
      <c r="B1124" t="s">
        <v>1375</v>
      </c>
      <c r="C1124" t="str">
        <f>CONCATENATE(Table1[[#This Row],[SchoolName]],"—",Table1[[#This Row],[DistrictName]])</f>
        <v>Lake Stevens Sr High School—Lake Stevens School District</v>
      </c>
      <c r="D1124">
        <v>2426</v>
      </c>
      <c r="E1124" t="s">
        <v>93</v>
      </c>
      <c r="F1124" t="s">
        <v>46</v>
      </c>
      <c r="G1124">
        <v>100009</v>
      </c>
      <c r="H1124" s="2">
        <v>31004</v>
      </c>
      <c r="I1124" t="s">
        <v>319</v>
      </c>
      <c r="J1124">
        <v>100126</v>
      </c>
      <c r="K1124" t="s">
        <v>24</v>
      </c>
      <c r="L1124" t="s">
        <v>25</v>
      </c>
      <c r="M1124" s="1">
        <v>45663</v>
      </c>
      <c r="N1124" t="s">
        <v>26</v>
      </c>
      <c r="O1124" t="s">
        <v>0</v>
      </c>
    </row>
    <row r="1125" spans="1:15" x14ac:dyDescent="0.25">
      <c r="A1125">
        <v>106001</v>
      </c>
      <c r="B1125" t="s">
        <v>1618</v>
      </c>
      <c r="C1125" t="str">
        <f>CONCATENATE(Table1[[#This Row],[SchoolName]],"—",Table1[[#This Row],[DistrictName]])</f>
        <v>Lake Stickney Elementary School—Mukilteo School District</v>
      </c>
      <c r="D1125">
        <v>5450</v>
      </c>
      <c r="E1125" t="s">
        <v>93</v>
      </c>
      <c r="F1125" t="s">
        <v>46</v>
      </c>
      <c r="G1125">
        <v>100009</v>
      </c>
      <c r="H1125" s="2">
        <v>31006</v>
      </c>
      <c r="I1125" t="s">
        <v>395</v>
      </c>
      <c r="J1125">
        <v>100159</v>
      </c>
      <c r="K1125" t="s">
        <v>24</v>
      </c>
      <c r="L1125" t="s">
        <v>25</v>
      </c>
      <c r="M1125" s="1">
        <v>45663</v>
      </c>
      <c r="N1125" t="s">
        <v>26</v>
      </c>
      <c r="O1125" t="s">
        <v>0</v>
      </c>
    </row>
    <row r="1126" spans="1:15" x14ac:dyDescent="0.25">
      <c r="A1126">
        <v>102201</v>
      </c>
      <c r="B1126" t="s">
        <v>857</v>
      </c>
      <c r="C1126" t="str">
        <f>CONCATENATE(Table1[[#This Row],[SchoolName]],"—",Table1[[#This Row],[DistrictName]])</f>
        <v>Lake Tapps Elementary—Dieringer School District</v>
      </c>
      <c r="D1126">
        <v>3683</v>
      </c>
      <c r="E1126" t="s">
        <v>195</v>
      </c>
      <c r="F1126" t="s">
        <v>52</v>
      </c>
      <c r="G1126">
        <v>100006</v>
      </c>
      <c r="H1126" s="2">
        <v>27343</v>
      </c>
      <c r="I1126" t="s">
        <v>172</v>
      </c>
      <c r="J1126">
        <v>100068</v>
      </c>
      <c r="K1126" t="s">
        <v>24</v>
      </c>
      <c r="L1126" t="s">
        <v>25</v>
      </c>
      <c r="M1126" s="1">
        <v>45663</v>
      </c>
      <c r="N1126" t="s">
        <v>26</v>
      </c>
      <c r="O1126" t="s">
        <v>0</v>
      </c>
    </row>
    <row r="1127" spans="1:15" x14ac:dyDescent="0.25">
      <c r="A1127">
        <v>101427</v>
      </c>
      <c r="B1127" t="s">
        <v>148</v>
      </c>
      <c r="C1127" t="str">
        <f>CONCATENATE(Table1[[#This Row],[SchoolName]],"—",Table1[[#This Row],[DistrictName]])</f>
        <v>Lake View Elementary School—Auburn School District</v>
      </c>
      <c r="D1127">
        <v>4120</v>
      </c>
      <c r="E1127" t="s">
        <v>120</v>
      </c>
      <c r="F1127" t="s">
        <v>52</v>
      </c>
      <c r="G1127">
        <v>100006</v>
      </c>
      <c r="H1127" s="2">
        <v>17408</v>
      </c>
      <c r="I1127" t="s">
        <v>47</v>
      </c>
      <c r="J1127">
        <v>100016</v>
      </c>
      <c r="K1127" t="s">
        <v>24</v>
      </c>
      <c r="L1127" t="s">
        <v>25</v>
      </c>
      <c r="M1127" s="1">
        <v>45663</v>
      </c>
      <c r="N1127" t="s">
        <v>26</v>
      </c>
      <c r="O1127" t="s">
        <v>0</v>
      </c>
    </row>
    <row r="1128" spans="1:15" x14ac:dyDescent="0.25">
      <c r="A1128">
        <v>101524</v>
      </c>
      <c r="B1128" t="s">
        <v>1413</v>
      </c>
      <c r="C1128" t="str">
        <f>CONCATENATE(Table1[[#This Row],[SchoolName]],"—",Table1[[#This Row],[DistrictName]])</f>
        <v>Lake Washington High School—Lake Washington School District</v>
      </c>
      <c r="D1128">
        <v>2739</v>
      </c>
      <c r="E1128" t="s">
        <v>120</v>
      </c>
      <c r="F1128" t="s">
        <v>52</v>
      </c>
      <c r="G1128">
        <v>100006</v>
      </c>
      <c r="H1128" s="2">
        <v>17414</v>
      </c>
      <c r="I1128" t="s">
        <v>323</v>
      </c>
      <c r="J1128">
        <v>100127</v>
      </c>
      <c r="K1128" t="s">
        <v>24</v>
      </c>
      <c r="L1128" t="s">
        <v>25</v>
      </c>
      <c r="M1128" s="1">
        <v>45663</v>
      </c>
      <c r="N1128" t="s">
        <v>26</v>
      </c>
      <c r="O1128" t="s">
        <v>0</v>
      </c>
    </row>
    <row r="1129" spans="1:15" x14ac:dyDescent="0.25">
      <c r="A1129">
        <v>104473</v>
      </c>
      <c r="B1129" t="s">
        <v>1381</v>
      </c>
      <c r="C1129" t="str">
        <f>CONCATENATE(Table1[[#This Row],[SchoolName]],"—",Table1[[#This Row],[DistrictName]])</f>
        <v>Lake Washington Technical Academy—Lake Washington Institute of Technology</v>
      </c>
      <c r="D1129">
        <v>5953</v>
      </c>
      <c r="E1129" t="s">
        <v>120</v>
      </c>
      <c r="F1129" t="s">
        <v>58</v>
      </c>
      <c r="H1129" s="2">
        <v>17937</v>
      </c>
      <c r="I1129" t="s">
        <v>321</v>
      </c>
      <c r="J1129">
        <v>104276</v>
      </c>
      <c r="K1129" t="s">
        <v>24</v>
      </c>
      <c r="L1129" t="s">
        <v>25</v>
      </c>
      <c r="M1129" s="1">
        <v>45663</v>
      </c>
      <c r="N1129" t="s">
        <v>26</v>
      </c>
      <c r="O1129" t="s">
        <v>0</v>
      </c>
    </row>
    <row r="1130" spans="1:15" x14ac:dyDescent="0.25">
      <c r="A1130">
        <v>101436</v>
      </c>
      <c r="B1130" t="s">
        <v>2456</v>
      </c>
      <c r="C1130" t="str">
        <f>CONCATENATE(Table1[[#This Row],[SchoolName]],"—",Table1[[#This Row],[DistrictName]])</f>
        <v>Lake Wilderness Elementary—Tahoma School District</v>
      </c>
      <c r="D1130">
        <v>3286</v>
      </c>
      <c r="E1130" t="s">
        <v>120</v>
      </c>
      <c r="F1130" t="s">
        <v>52</v>
      </c>
      <c r="G1130">
        <v>100006</v>
      </c>
      <c r="H1130" s="2">
        <v>17409</v>
      </c>
      <c r="I1130" t="s">
        <v>636</v>
      </c>
      <c r="J1130">
        <v>100263</v>
      </c>
      <c r="K1130" t="s">
        <v>24</v>
      </c>
      <c r="L1130" t="s">
        <v>25</v>
      </c>
      <c r="M1130" s="1">
        <v>45663</v>
      </c>
      <c r="N1130" t="s">
        <v>26</v>
      </c>
      <c r="O1130" t="s">
        <v>0</v>
      </c>
    </row>
    <row r="1131" spans="1:15" x14ac:dyDescent="0.25">
      <c r="A1131">
        <v>101582</v>
      </c>
      <c r="B1131" t="s">
        <v>1318</v>
      </c>
      <c r="C1131" t="str">
        <f>CONCATENATE(Table1[[#This Row],[SchoolName]],"—",Table1[[#This Row],[DistrictName]])</f>
        <v>Lake Youngs Elementary School—Kent School District</v>
      </c>
      <c r="D1131">
        <v>3550</v>
      </c>
      <c r="E1131" t="s">
        <v>120</v>
      </c>
      <c r="F1131" t="s">
        <v>52</v>
      </c>
      <c r="G1131">
        <v>100006</v>
      </c>
      <c r="H1131" s="2">
        <v>17415</v>
      </c>
      <c r="I1131" t="s">
        <v>298</v>
      </c>
      <c r="J1131">
        <v>100117</v>
      </c>
      <c r="K1131" t="s">
        <v>24</v>
      </c>
      <c r="L1131" t="s">
        <v>25</v>
      </c>
      <c r="M1131" s="1">
        <v>45663</v>
      </c>
      <c r="N1131" t="s">
        <v>26</v>
      </c>
      <c r="O1131" t="s">
        <v>0</v>
      </c>
    </row>
    <row r="1132" spans="1:15" x14ac:dyDescent="0.25">
      <c r="A1132">
        <v>101187</v>
      </c>
      <c r="B1132" t="s">
        <v>1071</v>
      </c>
      <c r="C1132" t="str">
        <f>CONCATENATE(Table1[[#This Row],[SchoolName]],"—",Table1[[#This Row],[DistrictName]])</f>
        <v>Lakeland Elementary School—Federal Way School District</v>
      </c>
      <c r="D1132">
        <v>2841</v>
      </c>
      <c r="E1132" t="s">
        <v>120</v>
      </c>
      <c r="F1132" t="s">
        <v>52</v>
      </c>
      <c r="G1132">
        <v>100006</v>
      </c>
      <c r="H1132" s="2">
        <v>17210</v>
      </c>
      <c r="I1132" t="s">
        <v>226</v>
      </c>
      <c r="J1132">
        <v>100086</v>
      </c>
      <c r="K1132" t="s">
        <v>24</v>
      </c>
      <c r="L1132" t="s">
        <v>25</v>
      </c>
      <c r="M1132" s="1">
        <v>45663</v>
      </c>
      <c r="N1132" t="s">
        <v>26</v>
      </c>
      <c r="O1132" t="s">
        <v>0</v>
      </c>
    </row>
    <row r="1133" spans="1:15" x14ac:dyDescent="0.25">
      <c r="A1133">
        <v>104203</v>
      </c>
      <c r="B1133" t="s">
        <v>150</v>
      </c>
      <c r="C1133" t="str">
        <f>CONCATENATE(Table1[[#This Row],[SchoolName]],"—",Table1[[#This Row],[DistrictName]])</f>
        <v>Lakeland Hills Elementary—Auburn School District</v>
      </c>
      <c r="D1133">
        <v>5051</v>
      </c>
      <c r="E1133" t="s">
        <v>120</v>
      </c>
      <c r="F1133" t="s">
        <v>52</v>
      </c>
      <c r="G1133">
        <v>100006</v>
      </c>
      <c r="H1133" s="2">
        <v>17408</v>
      </c>
      <c r="I1133" t="s">
        <v>47</v>
      </c>
      <c r="J1133">
        <v>100016</v>
      </c>
      <c r="K1133" t="s">
        <v>24</v>
      </c>
      <c r="L1133" t="s">
        <v>25</v>
      </c>
      <c r="M1133" s="1">
        <v>45663</v>
      </c>
      <c r="N1133" t="s">
        <v>26</v>
      </c>
      <c r="O1133" t="s">
        <v>0</v>
      </c>
    </row>
    <row r="1134" spans="1:15" x14ac:dyDescent="0.25">
      <c r="A1134">
        <v>101242</v>
      </c>
      <c r="B1134" t="s">
        <v>1536</v>
      </c>
      <c r="C1134" t="str">
        <f>CONCATENATE(Table1[[#This Row],[SchoolName]],"—",Table1[[#This Row],[DistrictName]])</f>
        <v>Lakeridge Elementary School—Mercer Island School District</v>
      </c>
      <c r="D1134">
        <v>2981</v>
      </c>
      <c r="E1134" t="s">
        <v>120</v>
      </c>
      <c r="F1134" t="s">
        <v>52</v>
      </c>
      <c r="G1134">
        <v>100006</v>
      </c>
      <c r="H1134" s="2">
        <v>17400</v>
      </c>
      <c r="I1134" t="s">
        <v>367</v>
      </c>
      <c r="J1134">
        <v>100146</v>
      </c>
      <c r="K1134" t="s">
        <v>24</v>
      </c>
      <c r="L1134" t="s">
        <v>25</v>
      </c>
      <c r="M1134" s="1">
        <v>45663</v>
      </c>
      <c r="N1134" t="s">
        <v>26</v>
      </c>
      <c r="O1134" t="s">
        <v>0</v>
      </c>
    </row>
    <row r="1135" spans="1:15" x14ac:dyDescent="0.25">
      <c r="A1135">
        <v>101330</v>
      </c>
      <c r="B1135" t="s">
        <v>1536</v>
      </c>
      <c r="C1135" t="str">
        <f>CONCATENATE(Table1[[#This Row],[SchoolName]],"—",Table1[[#This Row],[DistrictName]])</f>
        <v>Lakeridge Elementary School—Renton School District</v>
      </c>
      <c r="D1135">
        <v>2929</v>
      </c>
      <c r="E1135" t="s">
        <v>120</v>
      </c>
      <c r="F1135" t="s">
        <v>52</v>
      </c>
      <c r="G1135">
        <v>100006</v>
      </c>
      <c r="H1135" s="2">
        <v>17403</v>
      </c>
      <c r="I1135" t="s">
        <v>525</v>
      </c>
      <c r="J1135">
        <v>100216</v>
      </c>
      <c r="K1135" t="s">
        <v>24</v>
      </c>
      <c r="L1135" t="s">
        <v>25</v>
      </c>
      <c r="M1135" s="1">
        <v>45663</v>
      </c>
      <c r="N1135" t="s">
        <v>26</v>
      </c>
      <c r="O1135" t="s">
        <v>0</v>
      </c>
    </row>
    <row r="1136" spans="1:15" x14ac:dyDescent="0.25">
      <c r="A1136">
        <v>102191</v>
      </c>
      <c r="B1136" t="s">
        <v>2381</v>
      </c>
      <c r="C1136" t="str">
        <f>CONCATENATE(Table1[[#This Row],[SchoolName]],"—",Table1[[#This Row],[DistrictName]])</f>
        <v>Lakeridge Middle School—Sumner-Bonney Lake School District</v>
      </c>
      <c r="D1136">
        <v>4132</v>
      </c>
      <c r="E1136" t="s">
        <v>195</v>
      </c>
      <c r="F1136" t="s">
        <v>52</v>
      </c>
      <c r="G1136">
        <v>100006</v>
      </c>
      <c r="H1136" s="2">
        <v>27320</v>
      </c>
      <c r="I1136" t="s">
        <v>626</v>
      </c>
      <c r="J1136">
        <v>100259</v>
      </c>
      <c r="K1136" t="s">
        <v>24</v>
      </c>
      <c r="L1136" t="s">
        <v>25</v>
      </c>
      <c r="M1136" s="1">
        <v>45663</v>
      </c>
      <c r="N1136" t="s">
        <v>26</v>
      </c>
      <c r="O1136" t="s">
        <v>0</v>
      </c>
    </row>
    <row r="1137" spans="1:15" x14ac:dyDescent="0.25">
      <c r="A1137">
        <v>102929</v>
      </c>
      <c r="B1137" t="s">
        <v>1700</v>
      </c>
      <c r="C1137" t="str">
        <f>CONCATENATE(Table1[[#This Row],[SchoolName]],"—",Table1[[#This Row],[DistrictName]])</f>
        <v>Lakes Elementary School—North Thurston Public Schools</v>
      </c>
      <c r="D1137">
        <v>3539</v>
      </c>
      <c r="E1137" t="s">
        <v>977</v>
      </c>
      <c r="F1137" t="s">
        <v>22</v>
      </c>
      <c r="G1137">
        <v>100004</v>
      </c>
      <c r="H1137" s="2">
        <v>34003</v>
      </c>
      <c r="I1137" t="s">
        <v>421</v>
      </c>
      <c r="J1137">
        <v>100172</v>
      </c>
      <c r="K1137" t="s">
        <v>24</v>
      </c>
      <c r="L1137" t="s">
        <v>25</v>
      </c>
      <c r="M1137" s="1">
        <v>45663</v>
      </c>
      <c r="N1137" t="s">
        <v>26</v>
      </c>
      <c r="O1137" t="s">
        <v>0</v>
      </c>
    </row>
    <row r="1138" spans="1:15" x14ac:dyDescent="0.25">
      <c r="A1138">
        <v>102235</v>
      </c>
      <c r="B1138" t="s">
        <v>778</v>
      </c>
      <c r="C1138" t="str">
        <f>CONCATENATE(Table1[[#This Row],[SchoolName]],"—",Table1[[#This Row],[DistrictName]])</f>
        <v>Lakes High School—Clover Park School District</v>
      </c>
      <c r="D1138">
        <v>3456</v>
      </c>
      <c r="E1138" t="s">
        <v>195</v>
      </c>
      <c r="F1138" t="s">
        <v>52</v>
      </c>
      <c r="G1138">
        <v>100006</v>
      </c>
      <c r="H1138" s="2">
        <v>27400</v>
      </c>
      <c r="I1138" t="s">
        <v>129</v>
      </c>
      <c r="J1138">
        <v>100047</v>
      </c>
      <c r="K1138" t="s">
        <v>24</v>
      </c>
      <c r="L1138" t="s">
        <v>25</v>
      </c>
      <c r="M1138" s="1">
        <v>45663</v>
      </c>
      <c r="N1138" t="s">
        <v>26</v>
      </c>
      <c r="O1138" t="s">
        <v>0</v>
      </c>
    </row>
    <row r="1139" spans="1:15" x14ac:dyDescent="0.25">
      <c r="A1139">
        <v>102756</v>
      </c>
      <c r="B1139" t="s">
        <v>1645</v>
      </c>
      <c r="C1139" t="str">
        <f>CONCATENATE(Table1[[#This Row],[SchoolName]],"—",Table1[[#This Row],[DistrictName]])</f>
        <v>Lakeside High School—Nine Mile Falls School District</v>
      </c>
      <c r="D1139">
        <v>4333</v>
      </c>
      <c r="E1139" t="s">
        <v>623</v>
      </c>
      <c r="F1139" t="s">
        <v>28</v>
      </c>
      <c r="G1139">
        <v>100001</v>
      </c>
      <c r="H1139" s="2">
        <v>32325</v>
      </c>
      <c r="I1139" t="s">
        <v>407</v>
      </c>
      <c r="J1139">
        <v>100165</v>
      </c>
      <c r="K1139" t="s">
        <v>24</v>
      </c>
      <c r="L1139" t="s">
        <v>25</v>
      </c>
      <c r="M1139" s="1">
        <v>45663</v>
      </c>
      <c r="N1139" t="s">
        <v>26</v>
      </c>
      <c r="O1139" t="s">
        <v>0</v>
      </c>
    </row>
    <row r="1140" spans="1:15" x14ac:dyDescent="0.25">
      <c r="A1140">
        <v>102757</v>
      </c>
      <c r="B1140" t="s">
        <v>1646</v>
      </c>
      <c r="C1140" t="str">
        <f>CONCATENATE(Table1[[#This Row],[SchoolName]],"—",Table1[[#This Row],[DistrictName]])</f>
        <v>Lakeside Middle School—Nine Mile Falls School District</v>
      </c>
      <c r="D1140">
        <v>4521</v>
      </c>
      <c r="E1140" t="s">
        <v>623</v>
      </c>
      <c r="F1140" t="s">
        <v>28</v>
      </c>
      <c r="G1140">
        <v>100001</v>
      </c>
      <c r="H1140" s="2">
        <v>32325</v>
      </c>
      <c r="I1140" t="s">
        <v>407</v>
      </c>
      <c r="J1140">
        <v>100165</v>
      </c>
      <c r="K1140" t="s">
        <v>24</v>
      </c>
      <c r="L1140" t="s">
        <v>25</v>
      </c>
      <c r="M1140" s="1">
        <v>45663</v>
      </c>
      <c r="N1140" t="s">
        <v>26</v>
      </c>
      <c r="O1140" t="s">
        <v>0</v>
      </c>
    </row>
    <row r="1141" spans="1:15" x14ac:dyDescent="0.25">
      <c r="A1141">
        <v>101527</v>
      </c>
      <c r="B1141" t="s">
        <v>1414</v>
      </c>
      <c r="C1141" t="str">
        <f>CONCATENATE(Table1[[#This Row],[SchoolName]],"—",Table1[[#This Row],[DistrictName]])</f>
        <v>Lakeview Elementary—Lake Washington School District</v>
      </c>
      <c r="D1141">
        <v>3041</v>
      </c>
      <c r="E1141" t="s">
        <v>120</v>
      </c>
      <c r="F1141" t="s">
        <v>52</v>
      </c>
      <c r="G1141">
        <v>100006</v>
      </c>
      <c r="H1141" s="2">
        <v>17414</v>
      </c>
      <c r="I1141" t="s">
        <v>323</v>
      </c>
      <c r="J1141">
        <v>100127</v>
      </c>
      <c r="K1141" t="s">
        <v>24</v>
      </c>
      <c r="L1141" t="s">
        <v>25</v>
      </c>
      <c r="M1141" s="1">
        <v>45663</v>
      </c>
      <c r="N1141" t="s">
        <v>26</v>
      </c>
      <c r="O1141" t="s">
        <v>0</v>
      </c>
    </row>
    <row r="1142" spans="1:15" x14ac:dyDescent="0.25">
      <c r="A1142">
        <v>102220</v>
      </c>
      <c r="B1142" t="s">
        <v>779</v>
      </c>
      <c r="C1142" t="str">
        <f>CONCATENATE(Table1[[#This Row],[SchoolName]],"—",Table1[[#This Row],[DistrictName]])</f>
        <v>Lakeview Hope Academy—Clover Park School District</v>
      </c>
      <c r="D1142">
        <v>2652</v>
      </c>
      <c r="E1142" t="s">
        <v>195</v>
      </c>
      <c r="F1142" t="s">
        <v>52</v>
      </c>
      <c r="G1142">
        <v>100006</v>
      </c>
      <c r="H1142" s="2">
        <v>27400</v>
      </c>
      <c r="I1142" t="s">
        <v>129</v>
      </c>
      <c r="J1142">
        <v>100047</v>
      </c>
      <c r="K1142" t="s">
        <v>24</v>
      </c>
      <c r="L1142" t="s">
        <v>25</v>
      </c>
      <c r="M1142" s="1">
        <v>45663</v>
      </c>
      <c r="N1142" t="s">
        <v>26</v>
      </c>
      <c r="O1142" t="s">
        <v>0</v>
      </c>
    </row>
    <row r="1143" spans="1:15" x14ac:dyDescent="0.25">
      <c r="A1143">
        <v>100829</v>
      </c>
      <c r="B1143" t="s">
        <v>1574</v>
      </c>
      <c r="C1143" t="str">
        <f>CONCATENATE(Table1[[#This Row],[SchoolName]],"—",Table1[[#This Row],[DistrictName]])</f>
        <v>Lakeview Terrace Elementary—Moses Lake School District</v>
      </c>
      <c r="D1143">
        <v>2969</v>
      </c>
      <c r="E1143" t="s">
        <v>817</v>
      </c>
      <c r="F1143" t="s">
        <v>43</v>
      </c>
      <c r="G1143">
        <v>100008</v>
      </c>
      <c r="H1143" s="2">
        <v>13161</v>
      </c>
      <c r="I1143" t="s">
        <v>381</v>
      </c>
      <c r="J1143">
        <v>100153</v>
      </c>
      <c r="K1143" t="s">
        <v>24</v>
      </c>
      <c r="L1143" t="s">
        <v>25</v>
      </c>
      <c r="M1143" s="1">
        <v>45663</v>
      </c>
      <c r="N1143" t="s">
        <v>26</v>
      </c>
      <c r="O1143" t="s">
        <v>0</v>
      </c>
    </row>
    <row r="1144" spans="1:15" x14ac:dyDescent="0.25">
      <c r="A1144">
        <v>102638</v>
      </c>
      <c r="B1144" t="s">
        <v>1439</v>
      </c>
      <c r="C1144" t="str">
        <f>CONCATENATE(Table1[[#This Row],[SchoolName]],"—",Table1[[#This Row],[DistrictName]])</f>
        <v>Lakewood Elementary School—Lakewood School District</v>
      </c>
      <c r="D1144">
        <v>3255</v>
      </c>
      <c r="E1144" t="s">
        <v>93</v>
      </c>
      <c r="F1144" t="s">
        <v>46</v>
      </c>
      <c r="G1144">
        <v>100009</v>
      </c>
      <c r="H1144" s="2">
        <v>31306</v>
      </c>
      <c r="I1144" t="s">
        <v>325</v>
      </c>
      <c r="J1144">
        <v>100128</v>
      </c>
      <c r="K1144" t="s">
        <v>24</v>
      </c>
      <c r="L1144" t="s">
        <v>25</v>
      </c>
      <c r="M1144" s="1">
        <v>45663</v>
      </c>
      <c r="N1144" t="s">
        <v>26</v>
      </c>
      <c r="O1144" t="s">
        <v>0</v>
      </c>
    </row>
    <row r="1145" spans="1:15" x14ac:dyDescent="0.25">
      <c r="A1145">
        <v>102640</v>
      </c>
      <c r="B1145" t="s">
        <v>1440</v>
      </c>
      <c r="C1145" t="str">
        <f>CONCATENATE(Table1[[#This Row],[SchoolName]],"—",Table1[[#This Row],[DistrictName]])</f>
        <v>Lakewood High School—Lakewood School District</v>
      </c>
      <c r="D1145">
        <v>4204</v>
      </c>
      <c r="E1145" t="s">
        <v>93</v>
      </c>
      <c r="F1145" t="s">
        <v>46</v>
      </c>
      <c r="G1145">
        <v>100009</v>
      </c>
      <c r="H1145" s="2">
        <v>31306</v>
      </c>
      <c r="I1145" t="s">
        <v>325</v>
      </c>
      <c r="J1145">
        <v>100128</v>
      </c>
      <c r="K1145" t="s">
        <v>24</v>
      </c>
      <c r="L1145" t="s">
        <v>25</v>
      </c>
      <c r="M1145" s="1">
        <v>45663</v>
      </c>
      <c r="N1145" t="s">
        <v>26</v>
      </c>
      <c r="O1145" t="s">
        <v>0</v>
      </c>
    </row>
    <row r="1146" spans="1:15" x14ac:dyDescent="0.25">
      <c r="A1146">
        <v>102639</v>
      </c>
      <c r="B1146" t="s">
        <v>1441</v>
      </c>
      <c r="C1146" t="str">
        <f>CONCATENATE(Table1[[#This Row],[SchoolName]],"—",Table1[[#This Row],[DistrictName]])</f>
        <v>Lakewood Middle School—Lakewood School District</v>
      </c>
      <c r="D1146">
        <v>3893</v>
      </c>
      <c r="E1146" t="s">
        <v>93</v>
      </c>
      <c r="F1146" t="s">
        <v>46</v>
      </c>
      <c r="G1146">
        <v>100009</v>
      </c>
      <c r="H1146" s="2">
        <v>31306</v>
      </c>
      <c r="I1146" t="s">
        <v>325</v>
      </c>
      <c r="J1146">
        <v>100128</v>
      </c>
      <c r="K1146" t="s">
        <v>24</v>
      </c>
      <c r="L1146" t="s">
        <v>25</v>
      </c>
      <c r="M1146" s="1">
        <v>45663</v>
      </c>
      <c r="N1146" t="s">
        <v>26</v>
      </c>
      <c r="O1146" t="s">
        <v>0</v>
      </c>
    </row>
    <row r="1147" spans="1:15" x14ac:dyDescent="0.25">
      <c r="A1147">
        <v>101192</v>
      </c>
      <c r="B1147" t="s">
        <v>1072</v>
      </c>
      <c r="C1147" t="str">
        <f>CONCATENATE(Table1[[#This Row],[SchoolName]],"—",Table1[[#This Row],[DistrictName]])</f>
        <v>Lakota Middle School—Federal Way School District</v>
      </c>
      <c r="D1147">
        <v>3381</v>
      </c>
      <c r="E1147" t="s">
        <v>120</v>
      </c>
      <c r="F1147" t="s">
        <v>52</v>
      </c>
      <c r="G1147">
        <v>100006</v>
      </c>
      <c r="H1147" s="2">
        <v>17210</v>
      </c>
      <c r="I1147" t="s">
        <v>226</v>
      </c>
      <c r="J1147">
        <v>100086</v>
      </c>
      <c r="K1147" t="s">
        <v>24</v>
      </c>
      <c r="L1147" t="s">
        <v>25</v>
      </c>
      <c r="M1147" s="1">
        <v>45663</v>
      </c>
      <c r="N1147" t="s">
        <v>26</v>
      </c>
      <c r="O1147" t="s">
        <v>0</v>
      </c>
    </row>
    <row r="1148" spans="1:15" x14ac:dyDescent="0.25">
      <c r="A1148">
        <v>103128</v>
      </c>
      <c r="B1148" t="s">
        <v>1442</v>
      </c>
      <c r="C1148" t="str">
        <f>CONCATENATE(Table1[[#This Row],[SchoolName]],"—",Table1[[#This Row],[DistrictName]])</f>
        <v>Lamont Middle School—Lamont School District</v>
      </c>
      <c r="D1148">
        <v>3137</v>
      </c>
      <c r="E1148" t="s">
        <v>794</v>
      </c>
      <c r="F1148" t="s">
        <v>28</v>
      </c>
      <c r="G1148">
        <v>100001</v>
      </c>
      <c r="H1148" s="2">
        <v>38264</v>
      </c>
      <c r="I1148" t="s">
        <v>327</v>
      </c>
      <c r="J1148">
        <v>100129</v>
      </c>
      <c r="K1148" t="s">
        <v>24</v>
      </c>
      <c r="L1148" t="s">
        <v>25</v>
      </c>
      <c r="M1148" s="1">
        <v>45663</v>
      </c>
      <c r="N1148" t="s">
        <v>26</v>
      </c>
      <c r="O1148" t="s">
        <v>0</v>
      </c>
    </row>
    <row r="1149" spans="1:15" x14ac:dyDescent="0.25">
      <c r="A1149">
        <v>102096</v>
      </c>
      <c r="B1149" t="s">
        <v>2425</v>
      </c>
      <c r="C1149" t="str">
        <f>CONCATENATE(Table1[[#This Row],[SchoolName]],"—",Table1[[#This Row],[DistrictName]])</f>
        <v>Larchmont Elementary School—Tacoma School District</v>
      </c>
      <c r="D1149">
        <v>2036</v>
      </c>
      <c r="E1149" t="s">
        <v>195</v>
      </c>
      <c r="F1149" t="s">
        <v>52</v>
      </c>
      <c r="G1149">
        <v>100006</v>
      </c>
      <c r="H1149" s="2">
        <v>27010</v>
      </c>
      <c r="I1149" t="s">
        <v>632</v>
      </c>
      <c r="J1149">
        <v>100261</v>
      </c>
      <c r="K1149" t="s">
        <v>24</v>
      </c>
      <c r="L1149" t="s">
        <v>25</v>
      </c>
      <c r="M1149" s="1">
        <v>45663</v>
      </c>
      <c r="N1149" t="s">
        <v>26</v>
      </c>
      <c r="O1149" t="s">
        <v>0</v>
      </c>
    </row>
    <row r="1150" spans="1:15" x14ac:dyDescent="0.25">
      <c r="A1150">
        <v>100831</v>
      </c>
      <c r="B1150" t="s">
        <v>1575</v>
      </c>
      <c r="C1150" t="str">
        <f>CONCATENATE(Table1[[#This Row],[SchoolName]],"—",Table1[[#This Row],[DistrictName]])</f>
        <v>Larson Heights Elementary—Moses Lake School District</v>
      </c>
      <c r="D1150">
        <v>3021</v>
      </c>
      <c r="E1150" t="s">
        <v>817</v>
      </c>
      <c r="F1150" t="s">
        <v>43</v>
      </c>
      <c r="G1150">
        <v>100008</v>
      </c>
      <c r="H1150" s="2">
        <v>13161</v>
      </c>
      <c r="I1150" t="s">
        <v>381</v>
      </c>
      <c r="J1150">
        <v>100153</v>
      </c>
      <c r="K1150" t="s">
        <v>24</v>
      </c>
      <c r="L1150" t="s">
        <v>25</v>
      </c>
      <c r="M1150" s="1">
        <v>45663</v>
      </c>
      <c r="N1150" t="s">
        <v>26</v>
      </c>
      <c r="O1150" t="s">
        <v>0</v>
      </c>
    </row>
    <row r="1151" spans="1:15" x14ac:dyDescent="0.25">
      <c r="A1151">
        <v>101560</v>
      </c>
      <c r="B1151" t="s">
        <v>1415</v>
      </c>
      <c r="C1151" t="str">
        <f>CONCATENATE(Table1[[#This Row],[SchoolName]],"—",Table1[[#This Row],[DistrictName]])</f>
        <v>Laura Ingalls Wilder Elementary—Lake Washington School District</v>
      </c>
      <c r="D1151">
        <v>4336</v>
      </c>
      <c r="E1151" t="s">
        <v>120</v>
      </c>
      <c r="F1151" t="s">
        <v>52</v>
      </c>
      <c r="G1151">
        <v>100006</v>
      </c>
      <c r="H1151" s="2">
        <v>17414</v>
      </c>
      <c r="I1151" t="s">
        <v>323</v>
      </c>
      <c r="J1151">
        <v>100127</v>
      </c>
      <c r="K1151" t="s">
        <v>24</v>
      </c>
      <c r="L1151" t="s">
        <v>25</v>
      </c>
      <c r="M1151" s="1">
        <v>45663</v>
      </c>
      <c r="N1151" t="s">
        <v>26</v>
      </c>
      <c r="O1151" t="s">
        <v>0</v>
      </c>
    </row>
    <row r="1152" spans="1:15" x14ac:dyDescent="0.25">
      <c r="A1152">
        <v>101093</v>
      </c>
      <c r="B1152" t="s">
        <v>2121</v>
      </c>
      <c r="C1152" t="str">
        <f>CONCATENATE(Table1[[#This Row],[SchoolName]],"—",Table1[[#This Row],[DistrictName]])</f>
        <v>Laurelhurst Elementary School—Seattle School District No. 1</v>
      </c>
      <c r="D1152">
        <v>2437</v>
      </c>
      <c r="E1152" t="s">
        <v>120</v>
      </c>
      <c r="F1152" t="s">
        <v>52</v>
      </c>
      <c r="G1152">
        <v>100006</v>
      </c>
      <c r="H1152" s="2">
        <v>17001</v>
      </c>
      <c r="I1152" t="s">
        <v>559</v>
      </c>
      <c r="J1152">
        <v>100229</v>
      </c>
      <c r="K1152" t="s">
        <v>24</v>
      </c>
      <c r="L1152" t="s">
        <v>25</v>
      </c>
      <c r="M1152" s="1">
        <v>45663</v>
      </c>
      <c r="N1152" t="s">
        <v>26</v>
      </c>
      <c r="O1152" t="s">
        <v>0</v>
      </c>
    </row>
    <row r="1153" spans="1:15" x14ac:dyDescent="0.25">
      <c r="A1153">
        <v>100639</v>
      </c>
      <c r="B1153" t="s">
        <v>219</v>
      </c>
      <c r="C1153" t="str">
        <f>CONCATENATE(Table1[[#This Row],[SchoolName]],"—",Table1[[#This Row],[DistrictName]])</f>
        <v>Laurin Middle School—Battle Ground School District</v>
      </c>
      <c r="D1153">
        <v>3545</v>
      </c>
      <c r="E1153" t="s">
        <v>198</v>
      </c>
      <c r="F1153" t="s">
        <v>36</v>
      </c>
      <c r="G1153">
        <v>100003</v>
      </c>
      <c r="H1153" s="3" t="s">
        <v>199</v>
      </c>
      <c r="I1153" t="s">
        <v>56</v>
      </c>
      <c r="J1153">
        <v>100018</v>
      </c>
      <c r="K1153" t="s">
        <v>24</v>
      </c>
      <c r="L1153" t="s">
        <v>25</v>
      </c>
      <c r="M1153" s="1">
        <v>45663</v>
      </c>
      <c r="N1153" t="s">
        <v>26</v>
      </c>
      <c r="O1153" t="s">
        <v>0</v>
      </c>
    </row>
    <row r="1154" spans="1:15" x14ac:dyDescent="0.25">
      <c r="A1154">
        <v>101063</v>
      </c>
      <c r="B1154" t="s">
        <v>2122</v>
      </c>
      <c r="C1154" t="str">
        <f>CONCATENATE(Table1[[#This Row],[SchoolName]],"—",Table1[[#This Row],[DistrictName]])</f>
        <v>Lawton Elementary School—Seattle School District No. 1</v>
      </c>
      <c r="D1154">
        <v>2183</v>
      </c>
      <c r="E1154" t="s">
        <v>120</v>
      </c>
      <c r="F1154" t="s">
        <v>52</v>
      </c>
      <c r="G1154">
        <v>100006</v>
      </c>
      <c r="H1154" s="2">
        <v>17001</v>
      </c>
      <c r="I1154" t="s">
        <v>559</v>
      </c>
      <c r="J1154">
        <v>100229</v>
      </c>
      <c r="K1154" t="s">
        <v>24</v>
      </c>
      <c r="L1154" t="s">
        <v>25</v>
      </c>
      <c r="M1154" s="1">
        <v>45663</v>
      </c>
      <c r="N1154" t="s">
        <v>26</v>
      </c>
      <c r="O1154" t="s">
        <v>0</v>
      </c>
    </row>
    <row r="1155" spans="1:15" x14ac:dyDescent="0.25">
      <c r="A1155">
        <v>101422</v>
      </c>
      <c r="B1155" t="s">
        <v>152</v>
      </c>
      <c r="C1155" t="str">
        <f>CONCATENATE(Table1[[#This Row],[SchoolName]],"—",Table1[[#This Row],[DistrictName]])</f>
        <v>Lea Hill Elementary School—Auburn School District</v>
      </c>
      <c r="D1155">
        <v>3525</v>
      </c>
      <c r="E1155" t="s">
        <v>120</v>
      </c>
      <c r="F1155" t="s">
        <v>52</v>
      </c>
      <c r="G1155">
        <v>100006</v>
      </c>
      <c r="H1155" s="2">
        <v>17408</v>
      </c>
      <c r="I1155" t="s">
        <v>47</v>
      </c>
      <c r="J1155">
        <v>100016</v>
      </c>
      <c r="K1155" t="s">
        <v>24</v>
      </c>
      <c r="L1155" t="s">
        <v>25</v>
      </c>
      <c r="M1155" s="1">
        <v>45663</v>
      </c>
      <c r="N1155" t="s">
        <v>26</v>
      </c>
      <c r="O1155" t="s">
        <v>0</v>
      </c>
    </row>
    <row r="1156" spans="1:15" x14ac:dyDescent="0.25">
      <c r="A1156">
        <v>102602</v>
      </c>
      <c r="B1156" t="s">
        <v>1556</v>
      </c>
      <c r="C1156" t="str">
        <f>CONCATENATE(Table1[[#This Row],[SchoolName]],"—",Table1[[#This Row],[DistrictName]])</f>
        <v>Leaders In Learning—Monroe School District</v>
      </c>
      <c r="D1156">
        <v>1806</v>
      </c>
      <c r="E1156" t="s">
        <v>93</v>
      </c>
      <c r="F1156" t="s">
        <v>46</v>
      </c>
      <c r="G1156">
        <v>100009</v>
      </c>
      <c r="H1156" s="2">
        <v>31103</v>
      </c>
      <c r="I1156" t="s">
        <v>375</v>
      </c>
      <c r="J1156">
        <v>100150</v>
      </c>
      <c r="K1156" t="s">
        <v>31</v>
      </c>
      <c r="L1156" t="s">
        <v>25</v>
      </c>
      <c r="M1156" s="1">
        <v>45663</v>
      </c>
      <c r="N1156" t="s">
        <v>26</v>
      </c>
      <c r="O1156" t="s">
        <v>0</v>
      </c>
    </row>
    <row r="1157" spans="1:15" x14ac:dyDescent="0.25">
      <c r="A1157">
        <v>100730</v>
      </c>
      <c r="B1157" t="s">
        <v>884</v>
      </c>
      <c r="C1157" t="str">
        <f>CONCATENATE(Table1[[#This Row],[SchoolName]],"—",Table1[[#This Row],[DistrictName]])</f>
        <v>Lee Elementary—Eastmont School District</v>
      </c>
      <c r="D1157">
        <v>3083</v>
      </c>
      <c r="E1157" t="s">
        <v>479</v>
      </c>
      <c r="F1157" t="s">
        <v>43</v>
      </c>
      <c r="G1157">
        <v>100008</v>
      </c>
      <c r="H1157" s="3" t="s">
        <v>875</v>
      </c>
      <c r="I1157" t="s">
        <v>181</v>
      </c>
      <c r="J1157">
        <v>100072</v>
      </c>
      <c r="K1157" t="s">
        <v>24</v>
      </c>
      <c r="L1157" t="s">
        <v>25</v>
      </c>
      <c r="M1157" s="1">
        <v>45663</v>
      </c>
      <c r="N1157" t="s">
        <v>26</v>
      </c>
      <c r="O1157" t="s">
        <v>0</v>
      </c>
    </row>
    <row r="1158" spans="1:15" x14ac:dyDescent="0.25">
      <c r="A1158">
        <v>100607</v>
      </c>
      <c r="B1158" t="s">
        <v>1036</v>
      </c>
      <c r="C1158" t="str">
        <f>CONCATENATE(Table1[[#This Row],[SchoolName]],"—",Table1[[#This Row],[DistrictName]])</f>
        <v>Legacy High School—Evergreen School District (Clark)</v>
      </c>
      <c r="D1158">
        <v>4042</v>
      </c>
      <c r="E1158" t="s">
        <v>198</v>
      </c>
      <c r="F1158" t="s">
        <v>36</v>
      </c>
      <c r="G1158">
        <v>100003</v>
      </c>
      <c r="H1158" s="3" t="s">
        <v>1016</v>
      </c>
      <c r="I1158" t="s">
        <v>222</v>
      </c>
      <c r="J1158">
        <v>100084</v>
      </c>
      <c r="K1158" t="s">
        <v>31</v>
      </c>
      <c r="L1158" t="s">
        <v>25</v>
      </c>
      <c r="M1158" s="1">
        <v>45663</v>
      </c>
      <c r="N1158" t="s">
        <v>26</v>
      </c>
      <c r="O1158" t="s">
        <v>0</v>
      </c>
    </row>
    <row r="1159" spans="1:15" x14ac:dyDescent="0.25">
      <c r="A1159">
        <v>100358</v>
      </c>
      <c r="B1159" t="s">
        <v>1036</v>
      </c>
      <c r="C1159" t="str">
        <f>CONCATENATE(Table1[[#This Row],[SchoolName]],"—",Table1[[#This Row],[DistrictName]])</f>
        <v>Legacy High School—Kennewick School District</v>
      </c>
      <c r="D1159">
        <v>1884</v>
      </c>
      <c r="E1159" t="s">
        <v>1115</v>
      </c>
      <c r="F1159" t="s">
        <v>39</v>
      </c>
      <c r="G1159">
        <v>100007</v>
      </c>
      <c r="H1159" s="3" t="s">
        <v>1269</v>
      </c>
      <c r="I1159" t="s">
        <v>296</v>
      </c>
      <c r="J1159">
        <v>100116</v>
      </c>
      <c r="K1159" t="s">
        <v>31</v>
      </c>
      <c r="L1159" t="s">
        <v>25</v>
      </c>
      <c r="M1159" s="1">
        <v>45663</v>
      </c>
      <c r="N1159" t="s">
        <v>26</v>
      </c>
      <c r="O1159" t="s">
        <v>0</v>
      </c>
    </row>
    <row r="1160" spans="1:15" x14ac:dyDescent="0.25">
      <c r="A1160">
        <v>103839</v>
      </c>
      <c r="B1160" t="s">
        <v>1036</v>
      </c>
      <c r="C1160" t="str">
        <f>CONCATENATE(Table1[[#This Row],[SchoolName]],"—",Table1[[#This Row],[DistrictName]])</f>
        <v>Legacy High School—Marysville School District</v>
      </c>
      <c r="D1160">
        <v>1927</v>
      </c>
      <c r="E1160" t="s">
        <v>93</v>
      </c>
      <c r="F1160" t="s">
        <v>46</v>
      </c>
      <c r="G1160">
        <v>100009</v>
      </c>
      <c r="H1160" s="2">
        <v>31025</v>
      </c>
      <c r="I1160" t="s">
        <v>359</v>
      </c>
      <c r="J1160">
        <v>100142</v>
      </c>
      <c r="K1160" t="s">
        <v>24</v>
      </c>
      <c r="L1160" t="s">
        <v>25</v>
      </c>
      <c r="M1160" s="1">
        <v>45663</v>
      </c>
      <c r="N1160" t="s">
        <v>26</v>
      </c>
      <c r="O1160" t="s">
        <v>0</v>
      </c>
    </row>
    <row r="1161" spans="1:15" x14ac:dyDescent="0.25">
      <c r="A1161">
        <v>102971</v>
      </c>
      <c r="B1161" t="s">
        <v>1791</v>
      </c>
      <c r="C1161" t="str">
        <f>CONCATENATE(Table1[[#This Row],[SchoolName]],"—",Table1[[#This Row],[DistrictName]])</f>
        <v>Leland P Brown Elementary—Olympia School District</v>
      </c>
      <c r="D1161">
        <v>3540</v>
      </c>
      <c r="E1161" t="s">
        <v>977</v>
      </c>
      <c r="F1161" t="s">
        <v>22</v>
      </c>
      <c r="G1161">
        <v>100004</v>
      </c>
      <c r="H1161" s="2">
        <v>34111</v>
      </c>
      <c r="I1161" t="s">
        <v>444</v>
      </c>
      <c r="J1161">
        <v>100182</v>
      </c>
      <c r="K1161" t="s">
        <v>24</v>
      </c>
      <c r="L1161" t="s">
        <v>25</v>
      </c>
      <c r="M1161" s="1">
        <v>45663</v>
      </c>
      <c r="N1161" t="s">
        <v>26</v>
      </c>
      <c r="O1161" t="s">
        <v>0</v>
      </c>
    </row>
    <row r="1162" spans="1:15" x14ac:dyDescent="0.25">
      <c r="A1162">
        <v>106076</v>
      </c>
      <c r="B1162" t="s">
        <v>2017</v>
      </c>
      <c r="C1162" t="str">
        <f>CONCATENATE(Table1[[#This Row],[SchoolName]],"—",Table1[[#This Row],[DistrictName]])</f>
        <v>Leona Libby Middle School—Richland School District</v>
      </c>
      <c r="D1162">
        <v>5493</v>
      </c>
      <c r="E1162" t="s">
        <v>1115</v>
      </c>
      <c r="F1162" t="s">
        <v>39</v>
      </c>
      <c r="G1162">
        <v>100007</v>
      </c>
      <c r="H1162" s="3" t="s">
        <v>2010</v>
      </c>
      <c r="I1162" t="s">
        <v>531</v>
      </c>
      <c r="J1162">
        <v>100218</v>
      </c>
      <c r="K1162" t="s">
        <v>24</v>
      </c>
      <c r="L1162" t="s">
        <v>25</v>
      </c>
      <c r="M1162" s="1">
        <v>45663</v>
      </c>
      <c r="N1162" t="s">
        <v>26</v>
      </c>
      <c r="O1162" t="s">
        <v>0</v>
      </c>
    </row>
    <row r="1163" spans="1:15" x14ac:dyDescent="0.25">
      <c r="A1163">
        <v>103141</v>
      </c>
      <c r="B1163" t="s">
        <v>795</v>
      </c>
      <c r="C1163" t="str">
        <f>CONCATENATE(Table1[[#This Row],[SchoolName]],"—",Table1[[#This Row],[DistrictName]])</f>
        <v>Leonard M Jennings Elementary—Colfax School District</v>
      </c>
      <c r="D1163">
        <v>2894</v>
      </c>
      <c r="E1163" t="s">
        <v>794</v>
      </c>
      <c r="F1163" t="s">
        <v>28</v>
      </c>
      <c r="G1163">
        <v>100001</v>
      </c>
      <c r="H1163" s="2">
        <v>38300</v>
      </c>
      <c r="I1163" t="s">
        <v>131</v>
      </c>
      <c r="J1163">
        <v>100048</v>
      </c>
      <c r="K1163" t="s">
        <v>24</v>
      </c>
      <c r="L1163" t="s">
        <v>25</v>
      </c>
      <c r="M1163" s="1">
        <v>45663</v>
      </c>
      <c r="N1163" t="s">
        <v>26</v>
      </c>
      <c r="O1163" t="s">
        <v>0</v>
      </c>
    </row>
    <row r="1164" spans="1:15" x14ac:dyDescent="0.25">
      <c r="A1164">
        <v>101643</v>
      </c>
      <c r="B1164" t="s">
        <v>1733</v>
      </c>
      <c r="C1164" t="str">
        <f>CONCATENATE(Table1[[#This Row],[SchoolName]],"—",Table1[[#This Row],[DistrictName]])</f>
        <v>Leota Middle School—Northshore School District</v>
      </c>
      <c r="D1164">
        <v>3790</v>
      </c>
      <c r="E1164" t="s">
        <v>120</v>
      </c>
      <c r="F1164" t="s">
        <v>52</v>
      </c>
      <c r="G1164">
        <v>100006</v>
      </c>
      <c r="H1164" s="2">
        <v>17417</v>
      </c>
      <c r="I1164" t="s">
        <v>426</v>
      </c>
      <c r="J1164">
        <v>100174</v>
      </c>
      <c r="K1164" t="s">
        <v>24</v>
      </c>
      <c r="L1164" t="s">
        <v>25</v>
      </c>
      <c r="M1164" s="1">
        <v>45663</v>
      </c>
      <c r="N1164" t="s">
        <v>26</v>
      </c>
      <c r="O1164" t="s">
        <v>0</v>
      </c>
    </row>
    <row r="1165" spans="1:15" x14ac:dyDescent="0.25">
      <c r="A1165">
        <v>101052</v>
      </c>
      <c r="B1165" t="s">
        <v>2123</v>
      </c>
      <c r="C1165" t="str">
        <f>CONCATENATE(Table1[[#This Row],[SchoolName]],"—",Table1[[#This Row],[DistrictName]])</f>
        <v>Leschi Elementary School—Seattle School District No. 1</v>
      </c>
      <c r="D1165">
        <v>2121</v>
      </c>
      <c r="E1165" t="s">
        <v>120</v>
      </c>
      <c r="F1165" t="s">
        <v>52</v>
      </c>
      <c r="G1165">
        <v>100006</v>
      </c>
      <c r="H1165" s="2">
        <v>17001</v>
      </c>
      <c r="I1165" t="s">
        <v>559</v>
      </c>
      <c r="J1165">
        <v>100229</v>
      </c>
      <c r="K1165" t="s">
        <v>24</v>
      </c>
      <c r="L1165" t="s">
        <v>25</v>
      </c>
      <c r="M1165" s="1">
        <v>45663</v>
      </c>
      <c r="N1165" t="s">
        <v>26</v>
      </c>
      <c r="O1165" t="s">
        <v>0</v>
      </c>
    </row>
    <row r="1166" spans="1:15" x14ac:dyDescent="0.25">
      <c r="A1166">
        <v>100409</v>
      </c>
      <c r="B1166" t="s">
        <v>2018</v>
      </c>
      <c r="C1166" t="str">
        <f>CONCATENATE(Table1[[#This Row],[SchoolName]],"—",Table1[[#This Row],[DistrictName]])</f>
        <v>Lewis &amp; Clark Elementary School—Richland School District</v>
      </c>
      <c r="D1166">
        <v>2657</v>
      </c>
      <c r="E1166" t="s">
        <v>1115</v>
      </c>
      <c r="F1166" t="s">
        <v>39</v>
      </c>
      <c r="G1166">
        <v>100007</v>
      </c>
      <c r="H1166" s="3" t="s">
        <v>2010</v>
      </c>
      <c r="I1166" t="s">
        <v>531</v>
      </c>
      <c r="J1166">
        <v>100218</v>
      </c>
      <c r="K1166" t="s">
        <v>24</v>
      </c>
      <c r="L1166" t="s">
        <v>25</v>
      </c>
      <c r="M1166" s="1">
        <v>45663</v>
      </c>
      <c r="N1166" t="s">
        <v>26</v>
      </c>
      <c r="O1166" t="s">
        <v>0</v>
      </c>
    </row>
    <row r="1167" spans="1:15" x14ac:dyDescent="0.25">
      <c r="A1167">
        <v>102700</v>
      </c>
      <c r="B1167" t="s">
        <v>2306</v>
      </c>
      <c r="C1167" t="str">
        <f>CONCATENATE(Table1[[#This Row],[SchoolName]],"—",Table1[[#This Row],[DistrictName]])</f>
        <v>Lewis &amp; Clark High School—Spokane School District</v>
      </c>
      <c r="D1167">
        <v>2172</v>
      </c>
      <c r="E1167" t="s">
        <v>623</v>
      </c>
      <c r="F1167" t="s">
        <v>28</v>
      </c>
      <c r="G1167">
        <v>100001</v>
      </c>
      <c r="H1167" s="2">
        <v>32081</v>
      </c>
      <c r="I1167" t="s">
        <v>597</v>
      </c>
      <c r="J1167">
        <v>100247</v>
      </c>
      <c r="K1167" t="s">
        <v>24</v>
      </c>
      <c r="L1167" t="s">
        <v>25</v>
      </c>
      <c r="M1167" s="1">
        <v>45663</v>
      </c>
      <c r="N1167" t="s">
        <v>26</v>
      </c>
      <c r="O1167" t="s">
        <v>0</v>
      </c>
    </row>
    <row r="1168" spans="1:15" x14ac:dyDescent="0.25">
      <c r="A1168">
        <v>103199</v>
      </c>
      <c r="B1168" t="s">
        <v>2708</v>
      </c>
      <c r="C1168" t="str">
        <f>CONCATENATE(Table1[[#This Row],[SchoolName]],"—",Table1[[#This Row],[DistrictName]])</f>
        <v>Lewis &amp; Clark Middle School—Yakima School District</v>
      </c>
      <c r="D1168">
        <v>3615</v>
      </c>
      <c r="E1168" t="s">
        <v>870</v>
      </c>
      <c r="F1168" t="s">
        <v>32</v>
      </c>
      <c r="G1168">
        <v>100002</v>
      </c>
      <c r="H1168" s="2">
        <v>39007</v>
      </c>
      <c r="I1168" t="s">
        <v>723</v>
      </c>
      <c r="J1168">
        <v>100303</v>
      </c>
      <c r="K1168" t="s">
        <v>24</v>
      </c>
      <c r="L1168" t="s">
        <v>25</v>
      </c>
      <c r="M1168" s="1">
        <v>45663</v>
      </c>
      <c r="N1168" t="s">
        <v>26</v>
      </c>
      <c r="O1168" t="s">
        <v>0</v>
      </c>
    </row>
    <row r="1169" spans="1:15" x14ac:dyDescent="0.25">
      <c r="A1169">
        <v>100460</v>
      </c>
      <c r="B1169" t="s">
        <v>2629</v>
      </c>
      <c r="C1169" t="str">
        <f>CONCATENATE(Table1[[#This Row],[SchoolName]],"—",Table1[[#This Row],[DistrictName]])</f>
        <v>Lewis And Clark Elementary Sch—Wenatchee School District</v>
      </c>
      <c r="D1169">
        <v>2279</v>
      </c>
      <c r="E1169" t="s">
        <v>549</v>
      </c>
      <c r="F1169" t="s">
        <v>43</v>
      </c>
      <c r="G1169">
        <v>100008</v>
      </c>
      <c r="H1169" s="3" t="s">
        <v>2625</v>
      </c>
      <c r="I1169" t="s">
        <v>695</v>
      </c>
      <c r="J1169">
        <v>100290</v>
      </c>
      <c r="K1169" t="s">
        <v>24</v>
      </c>
      <c r="L1169" t="s">
        <v>25</v>
      </c>
      <c r="M1169" s="1">
        <v>45663</v>
      </c>
      <c r="N1169" t="s">
        <v>26</v>
      </c>
      <c r="O1169" t="s">
        <v>0</v>
      </c>
    </row>
    <row r="1170" spans="1:15" x14ac:dyDescent="0.25">
      <c r="A1170">
        <v>100550</v>
      </c>
      <c r="B1170" t="s">
        <v>2543</v>
      </c>
      <c r="C1170" t="str">
        <f>CONCATENATE(Table1[[#This Row],[SchoolName]],"—",Table1[[#This Row],[DistrictName]])</f>
        <v>Lewis and Clark High School—Vancouver School District</v>
      </c>
      <c r="D1170">
        <v>3932</v>
      </c>
      <c r="E1170" t="s">
        <v>198</v>
      </c>
      <c r="F1170" t="s">
        <v>36</v>
      </c>
      <c r="G1170">
        <v>100003</v>
      </c>
      <c r="H1170" s="3" t="s">
        <v>2524</v>
      </c>
      <c r="I1170" t="s">
        <v>666</v>
      </c>
      <c r="J1170">
        <v>100278</v>
      </c>
      <c r="K1170" t="s">
        <v>24</v>
      </c>
      <c r="L1170" t="s">
        <v>25</v>
      </c>
      <c r="M1170" s="1">
        <v>45663</v>
      </c>
      <c r="N1170" t="s">
        <v>26</v>
      </c>
      <c r="O1170" t="s">
        <v>0</v>
      </c>
    </row>
    <row r="1171" spans="1:15" x14ac:dyDescent="0.25">
      <c r="A1171">
        <v>105797</v>
      </c>
      <c r="B1171" t="s">
        <v>710</v>
      </c>
      <c r="C1171" t="str">
        <f>CONCATENATE(Table1[[#This Row],[SchoolName]],"—",Table1[[#This Row],[DistrictName]])</f>
        <v>Lewis County Alternative School—Chehalis School District</v>
      </c>
      <c r="D1171">
        <v>5369</v>
      </c>
      <c r="E1171" t="s">
        <v>68</v>
      </c>
      <c r="F1171" t="s">
        <v>22</v>
      </c>
      <c r="G1171">
        <v>100004</v>
      </c>
      <c r="H1171" s="2">
        <v>21302</v>
      </c>
      <c r="I1171" t="s">
        <v>112</v>
      </c>
      <c r="J1171">
        <v>100041</v>
      </c>
      <c r="K1171" t="s">
        <v>31</v>
      </c>
      <c r="L1171" t="s">
        <v>25</v>
      </c>
      <c r="M1171" s="1">
        <v>45663</v>
      </c>
      <c r="N1171" t="s">
        <v>26</v>
      </c>
      <c r="O1171" t="s">
        <v>0</v>
      </c>
    </row>
    <row r="1172" spans="1:15" x14ac:dyDescent="0.25">
      <c r="A1172">
        <v>105632</v>
      </c>
      <c r="B1172" t="s">
        <v>712</v>
      </c>
      <c r="C1172" t="str">
        <f>CONCATENATE(Table1[[#This Row],[SchoolName]],"—",Table1[[#This Row],[DistrictName]])</f>
        <v>Lewis County Jail—Chehalis School District</v>
      </c>
      <c r="D1172">
        <v>5317</v>
      </c>
      <c r="E1172" t="s">
        <v>68</v>
      </c>
      <c r="F1172" t="s">
        <v>22</v>
      </c>
      <c r="G1172">
        <v>100004</v>
      </c>
      <c r="H1172" s="2">
        <v>21302</v>
      </c>
      <c r="I1172" t="s">
        <v>112</v>
      </c>
      <c r="J1172">
        <v>100041</v>
      </c>
      <c r="K1172" t="s">
        <v>706</v>
      </c>
      <c r="L1172" t="s">
        <v>25</v>
      </c>
      <c r="M1172" s="1">
        <v>45663</v>
      </c>
      <c r="N1172" t="s">
        <v>26</v>
      </c>
      <c r="O1172" t="s">
        <v>0</v>
      </c>
    </row>
    <row r="1173" spans="1:15" x14ac:dyDescent="0.25">
      <c r="A1173">
        <v>101854</v>
      </c>
      <c r="B1173" t="s">
        <v>714</v>
      </c>
      <c r="C1173" t="str">
        <f>CONCATENATE(Table1[[#This Row],[SchoolName]],"—",Table1[[#This Row],[DistrictName]])</f>
        <v>Lewis County Juvenile Detention—Chehalis School District</v>
      </c>
      <c r="D1173">
        <v>1559</v>
      </c>
      <c r="E1173" t="s">
        <v>68</v>
      </c>
      <c r="F1173" t="s">
        <v>22</v>
      </c>
      <c r="G1173">
        <v>100004</v>
      </c>
      <c r="H1173" s="2">
        <v>21302</v>
      </c>
      <c r="I1173" t="s">
        <v>112</v>
      </c>
      <c r="J1173">
        <v>100041</v>
      </c>
      <c r="K1173" t="s">
        <v>35</v>
      </c>
      <c r="L1173" t="s">
        <v>25</v>
      </c>
      <c r="M1173" s="1">
        <v>45663</v>
      </c>
      <c r="N1173" t="s">
        <v>26</v>
      </c>
      <c r="O1173" t="s">
        <v>0</v>
      </c>
    </row>
    <row r="1174" spans="1:15" x14ac:dyDescent="0.25">
      <c r="A1174">
        <v>105414</v>
      </c>
      <c r="B1174" t="s">
        <v>2693</v>
      </c>
      <c r="C1174" t="str">
        <f>CONCATENATE(Table1[[#This Row],[SchoolName]],"—",Table1[[#This Row],[DistrictName]])</f>
        <v>Lewis River Academy—Woodland School District</v>
      </c>
      <c r="D1174">
        <v>5246</v>
      </c>
      <c r="E1174" t="s">
        <v>572</v>
      </c>
      <c r="F1174" t="s">
        <v>36</v>
      </c>
      <c r="G1174">
        <v>100003</v>
      </c>
      <c r="H1174" s="3" t="s">
        <v>2692</v>
      </c>
      <c r="I1174" t="s">
        <v>721</v>
      </c>
      <c r="J1174">
        <v>100302</v>
      </c>
      <c r="K1174" t="s">
        <v>31</v>
      </c>
      <c r="L1174" t="s">
        <v>25</v>
      </c>
      <c r="M1174" s="1">
        <v>45663</v>
      </c>
      <c r="N1174" t="s">
        <v>26</v>
      </c>
      <c r="O1174" t="s">
        <v>0</v>
      </c>
    </row>
    <row r="1175" spans="1:15" x14ac:dyDescent="0.25">
      <c r="A1175">
        <v>106748</v>
      </c>
      <c r="B1175" t="s">
        <v>1263</v>
      </c>
      <c r="C1175" t="str">
        <f>CONCATENATE(Table1[[#This Row],[SchoolName]],"—",Table1[[#This Row],[DistrictName]])</f>
        <v>Lexington Elementary—Kelso School District</v>
      </c>
      <c r="D1175">
        <v>5675</v>
      </c>
      <c r="E1175" t="s">
        <v>572</v>
      </c>
      <c r="F1175" t="s">
        <v>36</v>
      </c>
      <c r="G1175">
        <v>100003</v>
      </c>
      <c r="H1175" s="3" t="s">
        <v>1255</v>
      </c>
      <c r="I1175" t="s">
        <v>294</v>
      </c>
      <c r="J1175">
        <v>100115</v>
      </c>
      <c r="K1175" t="s">
        <v>24</v>
      </c>
      <c r="L1175" t="s">
        <v>25</v>
      </c>
      <c r="M1175" s="1">
        <v>45663</v>
      </c>
      <c r="N1175" t="s">
        <v>26</v>
      </c>
      <c r="O1175" t="s">
        <v>0</v>
      </c>
    </row>
    <row r="1176" spans="1:15" x14ac:dyDescent="0.25">
      <c r="A1176">
        <v>102707</v>
      </c>
      <c r="B1176" t="s">
        <v>2307</v>
      </c>
      <c r="C1176" t="str">
        <f>CONCATENATE(Table1[[#This Row],[SchoolName]],"—",Table1[[#This Row],[DistrictName]])</f>
        <v>Libby Center—Spokane School District</v>
      </c>
      <c r="D1176">
        <v>2401</v>
      </c>
      <c r="E1176" t="s">
        <v>623</v>
      </c>
      <c r="F1176" t="s">
        <v>28</v>
      </c>
      <c r="G1176">
        <v>100001</v>
      </c>
      <c r="H1176" s="2">
        <v>32081</v>
      </c>
      <c r="I1176" t="s">
        <v>597</v>
      </c>
      <c r="J1176">
        <v>100247</v>
      </c>
      <c r="K1176" t="s">
        <v>163</v>
      </c>
      <c r="L1176" t="s">
        <v>25</v>
      </c>
      <c r="M1176" s="1">
        <v>45663</v>
      </c>
      <c r="N1176" t="s">
        <v>26</v>
      </c>
      <c r="O1176" t="s">
        <v>0</v>
      </c>
    </row>
    <row r="1177" spans="1:15" x14ac:dyDescent="0.25">
      <c r="A1177">
        <v>101965</v>
      </c>
      <c r="B1177" t="s">
        <v>1546</v>
      </c>
      <c r="C1177" t="str">
        <f>CONCATENATE(Table1[[#This Row],[SchoolName]],"—",Table1[[#This Row],[DistrictName]])</f>
        <v>Liberty Bell Jr Sr High—Methow Valley School District</v>
      </c>
      <c r="D1177">
        <v>2146</v>
      </c>
      <c r="E1177" t="s">
        <v>470</v>
      </c>
      <c r="F1177" t="s">
        <v>43</v>
      </c>
      <c r="G1177">
        <v>100008</v>
      </c>
      <c r="H1177" s="2">
        <v>24350</v>
      </c>
      <c r="I1177" t="s">
        <v>371</v>
      </c>
      <c r="J1177">
        <v>100148</v>
      </c>
      <c r="K1177" t="s">
        <v>24</v>
      </c>
      <c r="L1177" t="s">
        <v>25</v>
      </c>
      <c r="M1177" s="1">
        <v>45663</v>
      </c>
      <c r="N1177" t="s">
        <v>26</v>
      </c>
      <c r="O1177" t="s">
        <v>0</v>
      </c>
    </row>
    <row r="1178" spans="1:15" x14ac:dyDescent="0.25">
      <c r="A1178">
        <v>106091</v>
      </c>
      <c r="B1178" t="s">
        <v>649</v>
      </c>
      <c r="C1178" t="str">
        <f>CONCATENATE(Table1[[#This Row],[SchoolName]],"—",Table1[[#This Row],[DistrictName]])</f>
        <v>Liberty Creek Elementary School—Central Valley School District</v>
      </c>
      <c r="D1178">
        <v>5507</v>
      </c>
      <c r="E1178" t="s">
        <v>623</v>
      </c>
      <c r="F1178" t="s">
        <v>28</v>
      </c>
      <c r="G1178">
        <v>100001</v>
      </c>
      <c r="H1178" s="2">
        <v>32356</v>
      </c>
      <c r="I1178" t="s">
        <v>108</v>
      </c>
      <c r="J1178">
        <v>100039</v>
      </c>
      <c r="K1178" t="s">
        <v>24</v>
      </c>
      <c r="L1178" t="s">
        <v>25</v>
      </c>
      <c r="M1178" s="1">
        <v>45663</v>
      </c>
      <c r="N1178" t="s">
        <v>26</v>
      </c>
      <c r="O1178" t="s">
        <v>0</v>
      </c>
    </row>
    <row r="1179" spans="1:15" x14ac:dyDescent="0.25">
      <c r="A1179">
        <v>102588</v>
      </c>
      <c r="B1179" t="s">
        <v>1503</v>
      </c>
      <c r="C1179" t="str">
        <f>CONCATENATE(Table1[[#This Row],[SchoolName]],"—",Table1[[#This Row],[DistrictName]])</f>
        <v>Liberty Elementary—Marysville School District</v>
      </c>
      <c r="D1179">
        <v>3964</v>
      </c>
      <c r="E1179" t="s">
        <v>93</v>
      </c>
      <c r="F1179" t="s">
        <v>46</v>
      </c>
      <c r="G1179">
        <v>100009</v>
      </c>
      <c r="H1179" s="2">
        <v>31025</v>
      </c>
      <c r="I1179" t="s">
        <v>359</v>
      </c>
      <c r="J1179">
        <v>100142</v>
      </c>
      <c r="K1179" t="s">
        <v>24</v>
      </c>
      <c r="L1179" t="s">
        <v>25</v>
      </c>
      <c r="M1179" s="1">
        <v>45663</v>
      </c>
      <c r="N1179" t="s">
        <v>26</v>
      </c>
      <c r="O1179" t="s">
        <v>0</v>
      </c>
    </row>
    <row r="1180" spans="1:15" x14ac:dyDescent="0.25">
      <c r="A1180">
        <v>102837</v>
      </c>
      <c r="B1180" t="s">
        <v>1443</v>
      </c>
      <c r="C1180" t="str">
        <f>CONCATENATE(Table1[[#This Row],[SchoolName]],"—",Table1[[#This Row],[DistrictName]])</f>
        <v>Liberty High School—Liberty School District</v>
      </c>
      <c r="D1180">
        <v>3416</v>
      </c>
      <c r="E1180" t="s">
        <v>623</v>
      </c>
      <c r="F1180" t="s">
        <v>28</v>
      </c>
      <c r="G1180">
        <v>100001</v>
      </c>
      <c r="H1180" s="2">
        <v>32362</v>
      </c>
      <c r="I1180" t="s">
        <v>329</v>
      </c>
      <c r="J1180">
        <v>100130</v>
      </c>
      <c r="K1180" t="s">
        <v>24</v>
      </c>
      <c r="L1180" t="s">
        <v>25</v>
      </c>
      <c r="M1180" s="1">
        <v>45663</v>
      </c>
      <c r="N1180" t="s">
        <v>26</v>
      </c>
      <c r="O1180" t="s">
        <v>0</v>
      </c>
    </row>
    <row r="1181" spans="1:15" x14ac:dyDescent="0.25">
      <c r="A1181">
        <v>102838</v>
      </c>
      <c r="B1181" t="s">
        <v>1444</v>
      </c>
      <c r="C1181" t="str">
        <f>CONCATENATE(Table1[[#This Row],[SchoolName]],"—",Table1[[#This Row],[DistrictName]])</f>
        <v>Liberty Jr High &amp; Elementary—Liberty School District</v>
      </c>
      <c r="D1181">
        <v>4226</v>
      </c>
      <c r="E1181" t="s">
        <v>623</v>
      </c>
      <c r="F1181" t="s">
        <v>28</v>
      </c>
      <c r="G1181">
        <v>100001</v>
      </c>
      <c r="H1181" s="2">
        <v>32362</v>
      </c>
      <c r="I1181" t="s">
        <v>329</v>
      </c>
      <c r="J1181">
        <v>100130</v>
      </c>
      <c r="K1181" t="s">
        <v>24</v>
      </c>
      <c r="L1181" t="s">
        <v>25</v>
      </c>
      <c r="M1181" s="1">
        <v>45663</v>
      </c>
      <c r="N1181" t="s">
        <v>26</v>
      </c>
      <c r="O1181" t="s">
        <v>0</v>
      </c>
    </row>
    <row r="1182" spans="1:15" x14ac:dyDescent="0.25">
      <c r="A1182">
        <v>102805</v>
      </c>
      <c r="B1182" t="s">
        <v>651</v>
      </c>
      <c r="C1182" t="str">
        <f>CONCATENATE(Table1[[#This Row],[SchoolName]],"—",Table1[[#This Row],[DistrictName]])</f>
        <v>Liberty Lake Elementary—Central Valley School District</v>
      </c>
      <c r="D1182">
        <v>4529</v>
      </c>
      <c r="E1182" t="s">
        <v>623</v>
      </c>
      <c r="F1182" t="s">
        <v>28</v>
      </c>
      <c r="G1182">
        <v>100001</v>
      </c>
      <c r="H1182" s="2">
        <v>32356</v>
      </c>
      <c r="I1182" t="s">
        <v>108</v>
      </c>
      <c r="J1182">
        <v>100039</v>
      </c>
      <c r="K1182" t="s">
        <v>24</v>
      </c>
      <c r="L1182" t="s">
        <v>25</v>
      </c>
      <c r="M1182" s="1">
        <v>45663</v>
      </c>
      <c r="N1182" t="s">
        <v>26</v>
      </c>
      <c r="O1182" t="s">
        <v>0</v>
      </c>
    </row>
    <row r="1183" spans="1:15" x14ac:dyDescent="0.25">
      <c r="A1183">
        <v>105208</v>
      </c>
      <c r="B1183" t="s">
        <v>396</v>
      </c>
      <c r="C1183" t="str">
        <f>CONCATENATE(Table1[[#This Row],[SchoolName]],"—",Table1[[#This Row],[DistrictName]])</f>
        <v>Liberty Middle School—Bethel School District</v>
      </c>
      <c r="D1183">
        <v>5206</v>
      </c>
      <c r="E1183" t="s">
        <v>195</v>
      </c>
      <c r="F1183" t="s">
        <v>52</v>
      </c>
      <c r="G1183">
        <v>100006</v>
      </c>
      <c r="H1183" s="2">
        <v>27403</v>
      </c>
      <c r="I1183" t="s">
        <v>69</v>
      </c>
      <c r="J1183">
        <v>100022</v>
      </c>
      <c r="K1183" t="s">
        <v>24</v>
      </c>
      <c r="L1183" t="s">
        <v>25</v>
      </c>
      <c r="M1183" s="1">
        <v>45663</v>
      </c>
      <c r="N1183" t="s">
        <v>26</v>
      </c>
      <c r="O1183" t="s">
        <v>0</v>
      </c>
    </row>
    <row r="1184" spans="1:15" x14ac:dyDescent="0.25">
      <c r="A1184">
        <v>104207</v>
      </c>
      <c r="B1184" t="s">
        <v>396</v>
      </c>
      <c r="C1184" t="str">
        <f>CONCATENATE(Table1[[#This Row],[SchoolName]],"—",Table1[[#This Row],[DistrictName]])</f>
        <v>Liberty Middle School—Camas School District</v>
      </c>
      <c r="D1184">
        <v>5054</v>
      </c>
      <c r="E1184" t="s">
        <v>198</v>
      </c>
      <c r="F1184" t="s">
        <v>36</v>
      </c>
      <c r="G1184">
        <v>100003</v>
      </c>
      <c r="H1184" s="3" t="s">
        <v>509</v>
      </c>
      <c r="I1184" t="s">
        <v>89</v>
      </c>
      <c r="J1184">
        <v>100031</v>
      </c>
      <c r="K1184" t="s">
        <v>24</v>
      </c>
      <c r="L1184" t="s">
        <v>25</v>
      </c>
      <c r="M1184" s="1">
        <v>45663</v>
      </c>
      <c r="N1184" t="s">
        <v>26</v>
      </c>
      <c r="O1184" t="s">
        <v>0</v>
      </c>
    </row>
    <row r="1185" spans="1:15" x14ac:dyDescent="0.25">
      <c r="A1185">
        <v>102195</v>
      </c>
      <c r="B1185" t="s">
        <v>2382</v>
      </c>
      <c r="C1185" t="str">
        <f>CONCATENATE(Table1[[#This Row],[SchoolName]],"—",Table1[[#This Row],[DistrictName]])</f>
        <v>Liberty Ridge Elementary—Sumner-Bonney Lake School District</v>
      </c>
      <c r="D1185">
        <v>4402</v>
      </c>
      <c r="E1185" t="s">
        <v>195</v>
      </c>
      <c r="F1185" t="s">
        <v>52</v>
      </c>
      <c r="G1185">
        <v>100006</v>
      </c>
      <c r="H1185" s="2">
        <v>27320</v>
      </c>
      <c r="I1185" t="s">
        <v>626</v>
      </c>
      <c r="J1185">
        <v>100259</v>
      </c>
      <c r="K1185" t="s">
        <v>24</v>
      </c>
      <c r="L1185" t="s">
        <v>25</v>
      </c>
      <c r="M1185" s="1">
        <v>45663</v>
      </c>
      <c r="N1185" t="s">
        <v>26</v>
      </c>
      <c r="O1185" t="s">
        <v>0</v>
      </c>
    </row>
    <row r="1186" spans="1:15" x14ac:dyDescent="0.25">
      <c r="A1186">
        <v>101473</v>
      </c>
      <c r="B1186" t="s">
        <v>1240</v>
      </c>
      <c r="C1186" t="str">
        <f>CONCATENATE(Table1[[#This Row],[SchoolName]],"—",Table1[[#This Row],[DistrictName]])</f>
        <v>Liberty Sr High School—Issaquah School District</v>
      </c>
      <c r="D1186">
        <v>3962</v>
      </c>
      <c r="E1186" t="s">
        <v>120</v>
      </c>
      <c r="F1186" t="s">
        <v>52</v>
      </c>
      <c r="G1186">
        <v>100006</v>
      </c>
      <c r="H1186" s="2">
        <v>17411</v>
      </c>
      <c r="I1186" t="s">
        <v>286</v>
      </c>
      <c r="J1186">
        <v>100111</v>
      </c>
      <c r="K1186" t="s">
        <v>24</v>
      </c>
      <c r="L1186" t="s">
        <v>25</v>
      </c>
      <c r="M1186" s="1">
        <v>45663</v>
      </c>
      <c r="N1186" t="s">
        <v>26</v>
      </c>
      <c r="O1186" t="s">
        <v>0</v>
      </c>
    </row>
    <row r="1187" spans="1:15" x14ac:dyDescent="0.25">
      <c r="A1187">
        <v>101152</v>
      </c>
      <c r="B1187" t="s">
        <v>2124</v>
      </c>
      <c r="C1187" t="str">
        <f>CONCATENATE(Table1[[#This Row],[SchoolName]],"—",Table1[[#This Row],[DistrictName]])</f>
        <v>Licton Springs K-8—Seattle School District No. 1</v>
      </c>
      <c r="D1187">
        <v>3874</v>
      </c>
      <c r="E1187" t="s">
        <v>120</v>
      </c>
      <c r="F1187" t="s">
        <v>52</v>
      </c>
      <c r="G1187">
        <v>100006</v>
      </c>
      <c r="H1187" s="2">
        <v>17001</v>
      </c>
      <c r="I1187" t="s">
        <v>559</v>
      </c>
      <c r="J1187">
        <v>100229</v>
      </c>
      <c r="K1187" t="s">
        <v>31</v>
      </c>
      <c r="L1187" t="s">
        <v>25</v>
      </c>
      <c r="M1187" s="1">
        <v>45663</v>
      </c>
      <c r="N1187" t="s">
        <v>26</v>
      </c>
      <c r="O1187" t="s">
        <v>0</v>
      </c>
    </row>
    <row r="1188" spans="1:15" x14ac:dyDescent="0.25">
      <c r="A1188">
        <v>102716</v>
      </c>
      <c r="B1188" t="s">
        <v>2308</v>
      </c>
      <c r="C1188" t="str">
        <f>CONCATENATE(Table1[[#This Row],[SchoolName]],"—",Table1[[#This Row],[DistrictName]])</f>
        <v>Lidgerwood Elementary—Spokane School District</v>
      </c>
      <c r="D1188">
        <v>2952</v>
      </c>
      <c r="E1188" t="s">
        <v>623</v>
      </c>
      <c r="F1188" t="s">
        <v>28</v>
      </c>
      <c r="G1188">
        <v>100001</v>
      </c>
      <c r="H1188" s="2">
        <v>32081</v>
      </c>
      <c r="I1188" t="s">
        <v>597</v>
      </c>
      <c r="J1188">
        <v>100247</v>
      </c>
      <c r="K1188" t="s">
        <v>24</v>
      </c>
      <c r="L1188" t="s">
        <v>25</v>
      </c>
      <c r="M1188" s="1">
        <v>45663</v>
      </c>
      <c r="N1188" t="s">
        <v>26</v>
      </c>
      <c r="O1188" t="s">
        <v>0</v>
      </c>
    </row>
    <row r="1189" spans="1:15" x14ac:dyDescent="0.25">
      <c r="A1189">
        <v>104514</v>
      </c>
      <c r="B1189" t="s">
        <v>2341</v>
      </c>
      <c r="C1189" t="str">
        <f>CONCATENATE(Table1[[#This Row],[SchoolName]],"—",Table1[[#This Row],[DistrictName]])</f>
        <v>Lincoln Academy—Stanwood-Camano School District</v>
      </c>
      <c r="D1189">
        <v>5108</v>
      </c>
      <c r="E1189" t="s">
        <v>93</v>
      </c>
      <c r="F1189" t="s">
        <v>46</v>
      </c>
      <c r="G1189">
        <v>100009</v>
      </c>
      <c r="H1189" s="2">
        <v>31401</v>
      </c>
      <c r="I1189" t="s">
        <v>603</v>
      </c>
      <c r="J1189">
        <v>100250</v>
      </c>
      <c r="K1189" t="s">
        <v>31</v>
      </c>
      <c r="L1189" t="s">
        <v>25</v>
      </c>
      <c r="M1189" s="1">
        <v>45663</v>
      </c>
      <c r="N1189" t="s">
        <v>26</v>
      </c>
      <c r="O1189" t="s">
        <v>0</v>
      </c>
    </row>
    <row r="1190" spans="1:15" x14ac:dyDescent="0.25">
      <c r="A1190">
        <v>106917</v>
      </c>
      <c r="B1190" t="s">
        <v>841</v>
      </c>
      <c r="C1190" t="str">
        <f>CONCATENATE(Table1[[#This Row],[SchoolName]],"—",Table1[[#This Row],[DistrictName]])</f>
        <v>LINCOLN COUNTY PATHWAYS ACADEMY—Davenport School District</v>
      </c>
      <c r="D1190">
        <v>5728</v>
      </c>
      <c r="E1190" t="s">
        <v>73</v>
      </c>
      <c r="F1190" t="s">
        <v>28</v>
      </c>
      <c r="G1190">
        <v>100001</v>
      </c>
      <c r="H1190" s="2">
        <v>22207</v>
      </c>
      <c r="I1190" t="s">
        <v>166</v>
      </c>
      <c r="J1190">
        <v>100065</v>
      </c>
      <c r="K1190" t="s">
        <v>31</v>
      </c>
      <c r="L1190" t="s">
        <v>25</v>
      </c>
      <c r="M1190" s="1">
        <v>45663</v>
      </c>
      <c r="N1190" t="s">
        <v>26</v>
      </c>
      <c r="O1190" t="s">
        <v>0</v>
      </c>
    </row>
    <row r="1191" spans="1:15" x14ac:dyDescent="0.25">
      <c r="A1191">
        <v>106425</v>
      </c>
      <c r="B1191" t="s">
        <v>842</v>
      </c>
      <c r="C1191" t="str">
        <f>CONCATENATE(Table1[[#This Row],[SchoolName]],"—",Table1[[#This Row],[DistrictName]])</f>
        <v>Lincoln County Virtual Academy—Davenport School District</v>
      </c>
      <c r="D1191">
        <v>5643</v>
      </c>
      <c r="E1191" t="s">
        <v>73</v>
      </c>
      <c r="F1191" t="s">
        <v>28</v>
      </c>
      <c r="G1191">
        <v>100001</v>
      </c>
      <c r="H1191" s="2">
        <v>22207</v>
      </c>
      <c r="I1191" t="s">
        <v>166</v>
      </c>
      <c r="J1191">
        <v>100065</v>
      </c>
      <c r="K1191" t="s">
        <v>31</v>
      </c>
      <c r="L1191" t="s">
        <v>25</v>
      </c>
      <c r="M1191" s="1">
        <v>45663</v>
      </c>
      <c r="N1191" t="s">
        <v>26</v>
      </c>
      <c r="O1191" t="s">
        <v>0</v>
      </c>
    </row>
    <row r="1192" spans="1:15" x14ac:dyDescent="0.25">
      <c r="A1192">
        <v>100379</v>
      </c>
      <c r="B1192" t="s">
        <v>1285</v>
      </c>
      <c r="C1192" t="str">
        <f>CONCATENATE(Table1[[#This Row],[SchoolName]],"—",Table1[[#This Row],[DistrictName]])</f>
        <v>Lincoln Elementary School—Kennewick School District</v>
      </c>
      <c r="D1192">
        <v>4181</v>
      </c>
      <c r="E1192" t="s">
        <v>1115</v>
      </c>
      <c r="F1192" t="s">
        <v>39</v>
      </c>
      <c r="G1192">
        <v>100007</v>
      </c>
      <c r="H1192" s="3" t="s">
        <v>1269</v>
      </c>
      <c r="I1192" t="s">
        <v>296</v>
      </c>
      <c r="J1192">
        <v>100116</v>
      </c>
      <c r="K1192" t="s">
        <v>24</v>
      </c>
      <c r="L1192" t="s">
        <v>25</v>
      </c>
      <c r="M1192" s="1">
        <v>45663</v>
      </c>
      <c r="N1192" t="s">
        <v>26</v>
      </c>
      <c r="O1192" t="s">
        <v>0</v>
      </c>
    </row>
    <row r="1193" spans="1:15" x14ac:dyDescent="0.25">
      <c r="A1193">
        <v>102961</v>
      </c>
      <c r="B1193" t="s">
        <v>1285</v>
      </c>
      <c r="C1193" t="str">
        <f>CONCATENATE(Table1[[#This Row],[SchoolName]],"—",Table1[[#This Row],[DistrictName]])</f>
        <v>Lincoln Elementary School—Olympia School District</v>
      </c>
      <c r="D1193">
        <v>2342</v>
      </c>
      <c r="E1193" t="s">
        <v>977</v>
      </c>
      <c r="F1193" t="s">
        <v>22</v>
      </c>
      <c r="G1193">
        <v>100004</v>
      </c>
      <c r="H1193" s="2">
        <v>34111</v>
      </c>
      <c r="I1193" t="s">
        <v>444</v>
      </c>
      <c r="J1193">
        <v>100182</v>
      </c>
      <c r="K1193" t="s">
        <v>24</v>
      </c>
      <c r="L1193" t="s">
        <v>25</v>
      </c>
      <c r="M1193" s="1">
        <v>45663</v>
      </c>
      <c r="N1193" t="s">
        <v>26</v>
      </c>
      <c r="O1193" t="s">
        <v>0</v>
      </c>
    </row>
    <row r="1194" spans="1:15" x14ac:dyDescent="0.25">
      <c r="A1194">
        <v>103251</v>
      </c>
      <c r="B1194" t="s">
        <v>1285</v>
      </c>
      <c r="C1194" t="str">
        <f>CONCATENATE(Table1[[#This Row],[SchoolName]],"—",Table1[[#This Row],[DistrictName]])</f>
        <v>Lincoln Elementary School—Toppenish School District</v>
      </c>
      <c r="D1194">
        <v>2635</v>
      </c>
      <c r="E1194" t="s">
        <v>870</v>
      </c>
      <c r="F1194" t="s">
        <v>32</v>
      </c>
      <c r="G1194">
        <v>100002</v>
      </c>
      <c r="H1194" s="2">
        <v>39202</v>
      </c>
      <c r="I1194" t="s">
        <v>648</v>
      </c>
      <c r="J1194">
        <v>100269</v>
      </c>
      <c r="K1194" t="s">
        <v>24</v>
      </c>
      <c r="L1194" t="s">
        <v>25</v>
      </c>
      <c r="M1194" s="1">
        <v>45663</v>
      </c>
      <c r="N1194" t="s">
        <v>26</v>
      </c>
      <c r="O1194" t="s">
        <v>0</v>
      </c>
    </row>
    <row r="1195" spans="1:15" x14ac:dyDescent="0.25">
      <c r="A1195">
        <v>100522</v>
      </c>
      <c r="B1195" t="s">
        <v>1285</v>
      </c>
      <c r="C1195" t="str">
        <f>CONCATENATE(Table1[[#This Row],[SchoolName]],"—",Table1[[#This Row],[DistrictName]])</f>
        <v>Lincoln Elementary School—Vancouver School District</v>
      </c>
      <c r="D1195">
        <v>2318</v>
      </c>
      <c r="E1195" t="s">
        <v>198</v>
      </c>
      <c r="F1195" t="s">
        <v>36</v>
      </c>
      <c r="G1195">
        <v>100003</v>
      </c>
      <c r="H1195" s="3" t="s">
        <v>2524</v>
      </c>
      <c r="I1195" t="s">
        <v>666</v>
      </c>
      <c r="J1195">
        <v>100278</v>
      </c>
      <c r="K1195" t="s">
        <v>24</v>
      </c>
      <c r="L1195" t="s">
        <v>25</v>
      </c>
      <c r="M1195" s="1">
        <v>45663</v>
      </c>
      <c r="N1195" t="s">
        <v>26</v>
      </c>
      <c r="O1195" t="s">
        <v>0</v>
      </c>
    </row>
    <row r="1196" spans="1:15" x14ac:dyDescent="0.25">
      <c r="A1196">
        <v>101773</v>
      </c>
      <c r="B1196" t="s">
        <v>937</v>
      </c>
      <c r="C1196" t="str">
        <f>CONCATENATE(Table1[[#This Row],[SchoolName]],"—",Table1[[#This Row],[DistrictName]])</f>
        <v>Lincoln Elementary—Ellensburg School District</v>
      </c>
      <c r="D1196">
        <v>2741</v>
      </c>
      <c r="E1196" t="s">
        <v>757</v>
      </c>
      <c r="F1196" t="s">
        <v>32</v>
      </c>
      <c r="G1196">
        <v>100002</v>
      </c>
      <c r="H1196" s="2">
        <v>19401</v>
      </c>
      <c r="I1196" t="s">
        <v>189</v>
      </c>
      <c r="J1196">
        <v>100076</v>
      </c>
      <c r="K1196" t="s">
        <v>24</v>
      </c>
      <c r="L1196" t="s">
        <v>25</v>
      </c>
      <c r="M1196" s="1">
        <v>45663</v>
      </c>
      <c r="N1196" t="s">
        <v>26</v>
      </c>
      <c r="O1196" t="s">
        <v>0</v>
      </c>
    </row>
    <row r="1197" spans="1:15" x14ac:dyDescent="0.25">
      <c r="A1197">
        <v>100877</v>
      </c>
      <c r="B1197" t="s">
        <v>937</v>
      </c>
      <c r="C1197" t="str">
        <f>CONCATENATE(Table1[[#This Row],[SchoolName]],"—",Table1[[#This Row],[DistrictName]])</f>
        <v>Lincoln Elementary—Hoquiam School District</v>
      </c>
      <c r="D1197">
        <v>3621</v>
      </c>
      <c r="E1197" t="s">
        <v>21</v>
      </c>
      <c r="F1197" t="s">
        <v>22</v>
      </c>
      <c r="G1197">
        <v>100004</v>
      </c>
      <c r="H1197" s="2">
        <v>14028</v>
      </c>
      <c r="I1197" t="s">
        <v>270</v>
      </c>
      <c r="J1197">
        <v>100108</v>
      </c>
      <c r="K1197" t="s">
        <v>24</v>
      </c>
      <c r="L1197" t="s">
        <v>25</v>
      </c>
      <c r="M1197" s="1">
        <v>45663</v>
      </c>
      <c r="N1197" t="s">
        <v>26</v>
      </c>
      <c r="O1197" t="s">
        <v>0</v>
      </c>
    </row>
    <row r="1198" spans="1:15" x14ac:dyDescent="0.25">
      <c r="A1198">
        <v>102715</v>
      </c>
      <c r="B1198" t="s">
        <v>2309</v>
      </c>
      <c r="C1198" t="str">
        <f>CONCATENATE(Table1[[#This Row],[SchoolName]],"—",Table1[[#This Row],[DistrictName]])</f>
        <v>Lincoln Heights Elementary—Spokane School District</v>
      </c>
      <c r="D1198">
        <v>2951</v>
      </c>
      <c r="E1198" t="s">
        <v>623</v>
      </c>
      <c r="F1198" t="s">
        <v>28</v>
      </c>
      <c r="G1198">
        <v>100001</v>
      </c>
      <c r="H1198" s="2">
        <v>32081</v>
      </c>
      <c r="I1198" t="s">
        <v>597</v>
      </c>
      <c r="J1198">
        <v>100247</v>
      </c>
      <c r="K1198" t="s">
        <v>24</v>
      </c>
      <c r="L1198" t="s">
        <v>25</v>
      </c>
      <c r="M1198" s="1">
        <v>45663</v>
      </c>
      <c r="N1198" t="s">
        <v>26</v>
      </c>
      <c r="O1198" t="s">
        <v>0</v>
      </c>
    </row>
    <row r="1199" spans="1:15" x14ac:dyDescent="0.25">
      <c r="A1199">
        <v>100486</v>
      </c>
      <c r="B1199" t="s">
        <v>1896</v>
      </c>
      <c r="C1199" t="str">
        <f>CONCATENATE(Table1[[#This Row],[SchoolName]],"—",Table1[[#This Row],[DistrictName]])</f>
        <v>Lincoln High School—Port Angeles School District</v>
      </c>
      <c r="D1199">
        <v>4003</v>
      </c>
      <c r="E1199" t="s">
        <v>537</v>
      </c>
      <c r="F1199" t="s">
        <v>49</v>
      </c>
      <c r="G1199">
        <v>100005</v>
      </c>
      <c r="H1199" s="3" t="s">
        <v>1893</v>
      </c>
      <c r="I1199" t="s">
        <v>492</v>
      </c>
      <c r="J1199">
        <v>100202</v>
      </c>
      <c r="K1199" t="s">
        <v>31</v>
      </c>
      <c r="L1199" t="s">
        <v>25</v>
      </c>
      <c r="M1199" s="1">
        <v>45663</v>
      </c>
      <c r="N1199" t="s">
        <v>26</v>
      </c>
      <c r="O1199" t="s">
        <v>0</v>
      </c>
    </row>
    <row r="1200" spans="1:15" x14ac:dyDescent="0.25">
      <c r="A1200">
        <v>106215</v>
      </c>
      <c r="B1200" t="s">
        <v>1896</v>
      </c>
      <c r="C1200" t="str">
        <f>CONCATENATE(Table1[[#This Row],[SchoolName]],"—",Table1[[#This Row],[DistrictName]])</f>
        <v>Lincoln High School—Seattle School District No. 1</v>
      </c>
      <c r="D1200">
        <v>5566</v>
      </c>
      <c r="E1200" t="s">
        <v>120</v>
      </c>
      <c r="F1200" t="s">
        <v>52</v>
      </c>
      <c r="G1200">
        <v>100006</v>
      </c>
      <c r="H1200" s="2">
        <v>17001</v>
      </c>
      <c r="I1200" t="s">
        <v>559</v>
      </c>
      <c r="J1200">
        <v>100229</v>
      </c>
      <c r="K1200" t="s">
        <v>24</v>
      </c>
      <c r="L1200" t="s">
        <v>25</v>
      </c>
      <c r="M1200" s="1">
        <v>45663</v>
      </c>
      <c r="N1200" t="s">
        <v>26</v>
      </c>
      <c r="O1200" t="s">
        <v>0</v>
      </c>
    </row>
    <row r="1201" spans="1:15" x14ac:dyDescent="0.25">
      <c r="A1201">
        <v>102112</v>
      </c>
      <c r="B1201" t="s">
        <v>1896</v>
      </c>
      <c r="C1201" t="str">
        <f>CONCATENATE(Table1[[#This Row],[SchoolName]],"—",Table1[[#This Row],[DistrictName]])</f>
        <v>Lincoln High School—Tacoma School District</v>
      </c>
      <c r="D1201">
        <v>2215</v>
      </c>
      <c r="E1201" t="s">
        <v>195</v>
      </c>
      <c r="F1201" t="s">
        <v>52</v>
      </c>
      <c r="G1201">
        <v>100006</v>
      </c>
      <c r="H1201" s="2">
        <v>27010</v>
      </c>
      <c r="I1201" t="s">
        <v>632</v>
      </c>
      <c r="J1201">
        <v>100261</v>
      </c>
      <c r="K1201" t="s">
        <v>24</v>
      </c>
      <c r="L1201" t="s">
        <v>25</v>
      </c>
      <c r="M1201" s="1">
        <v>45663</v>
      </c>
      <c r="N1201" t="s">
        <v>26</v>
      </c>
      <c r="O1201" t="s">
        <v>0</v>
      </c>
    </row>
    <row r="1202" spans="1:15" x14ac:dyDescent="0.25">
      <c r="A1202">
        <v>103022</v>
      </c>
      <c r="B1202" t="s">
        <v>1896</v>
      </c>
      <c r="C1202" t="str">
        <f>CONCATENATE(Table1[[#This Row],[SchoolName]],"—",Table1[[#This Row],[DistrictName]])</f>
        <v>Lincoln High School—Walla Walla Public Schools</v>
      </c>
      <c r="D1202">
        <v>4071</v>
      </c>
      <c r="E1202" t="s">
        <v>797</v>
      </c>
      <c r="F1202" t="s">
        <v>39</v>
      </c>
      <c r="G1202">
        <v>100007</v>
      </c>
      <c r="H1202" s="2">
        <v>36140</v>
      </c>
      <c r="I1202" t="s">
        <v>678</v>
      </c>
      <c r="J1202">
        <v>100283</v>
      </c>
      <c r="K1202" t="s">
        <v>31</v>
      </c>
      <c r="L1202" t="s">
        <v>25</v>
      </c>
      <c r="M1202" s="1">
        <v>45663</v>
      </c>
      <c r="N1202" t="s">
        <v>26</v>
      </c>
      <c r="O1202" t="s">
        <v>0</v>
      </c>
    </row>
    <row r="1203" spans="1:15" x14ac:dyDescent="0.25">
      <c r="A1203">
        <v>102661</v>
      </c>
      <c r="B1203" t="s">
        <v>2342</v>
      </c>
      <c r="C1203" t="str">
        <f>CONCATENATE(Table1[[#This Row],[SchoolName]],"—",Table1[[#This Row],[DistrictName]])</f>
        <v>Lincoln Hill High School—Stanwood-Camano School District</v>
      </c>
      <c r="D1203">
        <v>1707</v>
      </c>
      <c r="E1203" t="s">
        <v>93</v>
      </c>
      <c r="F1203" t="s">
        <v>46</v>
      </c>
      <c r="G1203">
        <v>100009</v>
      </c>
      <c r="H1203" s="2">
        <v>31401</v>
      </c>
      <c r="I1203" t="s">
        <v>603</v>
      </c>
      <c r="J1203">
        <v>100250</v>
      </c>
      <c r="K1203" t="s">
        <v>31</v>
      </c>
      <c r="L1203" t="s">
        <v>25</v>
      </c>
      <c r="M1203" s="1">
        <v>45663</v>
      </c>
      <c r="N1203" t="s">
        <v>26</v>
      </c>
      <c r="O1203" t="s">
        <v>0</v>
      </c>
    </row>
    <row r="1204" spans="1:15" x14ac:dyDescent="0.25">
      <c r="A1204">
        <v>100346</v>
      </c>
      <c r="B1204" t="s">
        <v>754</v>
      </c>
      <c r="C1204" t="str">
        <f>CONCATENATE(Table1[[#This Row],[SchoolName]],"—",Table1[[#This Row],[DistrictName]])</f>
        <v>Lincoln Middle School—Clarkston School District</v>
      </c>
      <c r="D1204">
        <v>2501</v>
      </c>
      <c r="E1204" t="s">
        <v>114</v>
      </c>
      <c r="F1204" t="s">
        <v>39</v>
      </c>
      <c r="G1204">
        <v>100007</v>
      </c>
      <c r="H1204" s="3" t="s">
        <v>747</v>
      </c>
      <c r="I1204" t="s">
        <v>125</v>
      </c>
      <c r="J1204">
        <v>100045</v>
      </c>
      <c r="K1204" t="s">
        <v>24</v>
      </c>
      <c r="L1204" t="s">
        <v>25</v>
      </c>
      <c r="M1204" s="1">
        <v>45663</v>
      </c>
      <c r="N1204" t="s">
        <v>26</v>
      </c>
      <c r="O1204" t="s">
        <v>0</v>
      </c>
    </row>
    <row r="1205" spans="1:15" x14ac:dyDescent="0.25">
      <c r="A1205">
        <v>103138</v>
      </c>
      <c r="B1205" t="s">
        <v>754</v>
      </c>
      <c r="C1205" t="str">
        <f>CONCATENATE(Table1[[#This Row],[SchoolName]],"—",Table1[[#This Row],[DistrictName]])</f>
        <v>Lincoln Middle School—Pullman School District</v>
      </c>
      <c r="D1205">
        <v>3419</v>
      </c>
      <c r="E1205" t="s">
        <v>794</v>
      </c>
      <c r="F1205" t="s">
        <v>28</v>
      </c>
      <c r="G1205">
        <v>100001</v>
      </c>
      <c r="H1205" s="2">
        <v>38267</v>
      </c>
      <c r="I1205" t="s">
        <v>502</v>
      </c>
      <c r="J1205">
        <v>100206</v>
      </c>
      <c r="K1205" t="s">
        <v>24</v>
      </c>
      <c r="L1205" t="s">
        <v>25</v>
      </c>
      <c r="M1205" s="1">
        <v>45663</v>
      </c>
      <c r="N1205" t="s">
        <v>26</v>
      </c>
      <c r="O1205" t="s">
        <v>0</v>
      </c>
    </row>
    <row r="1206" spans="1:15" x14ac:dyDescent="0.25">
      <c r="A1206">
        <v>100338</v>
      </c>
      <c r="B1206" t="s">
        <v>1445</v>
      </c>
      <c r="C1206" t="str">
        <f>CONCATENATE(Table1[[#This Row],[SchoolName]],"—",Table1[[#This Row],[DistrictName]])</f>
        <v>Lind Elementary School—Lind School District</v>
      </c>
      <c r="D1206">
        <v>3421</v>
      </c>
      <c r="E1206" t="s">
        <v>351</v>
      </c>
      <c r="F1206" t="s">
        <v>28</v>
      </c>
      <c r="G1206">
        <v>100001</v>
      </c>
      <c r="H1206" s="3" t="s">
        <v>1446</v>
      </c>
      <c r="I1206" t="s">
        <v>331</v>
      </c>
      <c r="J1206">
        <v>100131</v>
      </c>
      <c r="K1206" t="s">
        <v>24</v>
      </c>
      <c r="L1206" t="s">
        <v>25</v>
      </c>
      <c r="M1206" s="1">
        <v>45663</v>
      </c>
      <c r="N1206" t="s">
        <v>26</v>
      </c>
      <c r="O1206" t="s">
        <v>0</v>
      </c>
    </row>
    <row r="1207" spans="1:15" x14ac:dyDescent="0.25">
      <c r="A1207">
        <v>105556</v>
      </c>
      <c r="B1207" t="s">
        <v>2039</v>
      </c>
      <c r="C1207" t="str">
        <f>CONCATENATE(Table1[[#This Row],[SchoolName]],"—",Table1[[#This Row],[DistrictName]])</f>
        <v>Lind Ritzville Middle School—Ritzville School District</v>
      </c>
      <c r="D1207">
        <v>5303</v>
      </c>
      <c r="E1207" t="s">
        <v>351</v>
      </c>
      <c r="F1207" t="s">
        <v>28</v>
      </c>
      <c r="G1207">
        <v>100001</v>
      </c>
      <c r="H1207" s="3" t="s">
        <v>2040</v>
      </c>
      <c r="I1207" t="s">
        <v>535</v>
      </c>
      <c r="J1207">
        <v>100220</v>
      </c>
      <c r="K1207" t="s">
        <v>24</v>
      </c>
      <c r="L1207" t="s">
        <v>25</v>
      </c>
      <c r="M1207" s="1">
        <v>45663</v>
      </c>
      <c r="N1207" t="s">
        <v>26</v>
      </c>
      <c r="O1207" t="s">
        <v>0</v>
      </c>
    </row>
    <row r="1208" spans="1:15" x14ac:dyDescent="0.25">
      <c r="A1208">
        <v>101346</v>
      </c>
      <c r="B1208" t="s">
        <v>1987</v>
      </c>
      <c r="C1208" t="str">
        <f>CONCATENATE(Table1[[#This Row],[SchoolName]],"—",Table1[[#This Row],[DistrictName]])</f>
        <v>Lindbergh Senior High School—Renton School District</v>
      </c>
      <c r="D1208">
        <v>3741</v>
      </c>
      <c r="E1208" t="s">
        <v>120</v>
      </c>
      <c r="F1208" t="s">
        <v>52</v>
      </c>
      <c r="G1208">
        <v>100006</v>
      </c>
      <c r="H1208" s="2">
        <v>17403</v>
      </c>
      <c r="I1208" t="s">
        <v>525</v>
      </c>
      <c r="J1208">
        <v>100216</v>
      </c>
      <c r="K1208" t="s">
        <v>24</v>
      </c>
      <c r="L1208" t="s">
        <v>25</v>
      </c>
      <c r="M1208" s="1">
        <v>45663</v>
      </c>
      <c r="N1208" t="s">
        <v>26</v>
      </c>
      <c r="O1208" t="s">
        <v>0</v>
      </c>
    </row>
    <row r="1209" spans="1:15" x14ac:dyDescent="0.25">
      <c r="A1209">
        <v>100337</v>
      </c>
      <c r="B1209" t="s">
        <v>1447</v>
      </c>
      <c r="C1209" t="str">
        <f>CONCATENATE(Table1[[#This Row],[SchoolName]],"—",Table1[[#This Row],[DistrictName]])</f>
        <v>Lind-Ritzville High School—Lind School District</v>
      </c>
      <c r="D1209">
        <v>2903</v>
      </c>
      <c r="E1209" t="s">
        <v>351</v>
      </c>
      <c r="F1209" t="s">
        <v>28</v>
      </c>
      <c r="G1209">
        <v>100001</v>
      </c>
      <c r="H1209" s="3" t="s">
        <v>1446</v>
      </c>
      <c r="I1209" t="s">
        <v>331</v>
      </c>
      <c r="J1209">
        <v>100131</v>
      </c>
      <c r="K1209" t="s">
        <v>24</v>
      </c>
      <c r="L1209" t="s">
        <v>25</v>
      </c>
      <c r="M1209" s="1">
        <v>45663</v>
      </c>
      <c r="N1209" t="s">
        <v>26</v>
      </c>
      <c r="O1209" t="s">
        <v>0</v>
      </c>
    </row>
    <row r="1210" spans="1:15" x14ac:dyDescent="0.25">
      <c r="A1210">
        <v>105541</v>
      </c>
      <c r="B1210" t="s">
        <v>1448</v>
      </c>
      <c r="C1210" t="str">
        <f>CONCATENATE(Table1[[#This Row],[SchoolName]],"—",Table1[[#This Row],[DistrictName]])</f>
        <v>Lind-Ritzville Middle School—Lind School District</v>
      </c>
      <c r="D1210">
        <v>5293</v>
      </c>
      <c r="E1210" t="s">
        <v>351</v>
      </c>
      <c r="F1210" t="s">
        <v>28</v>
      </c>
      <c r="G1210">
        <v>100001</v>
      </c>
      <c r="H1210" s="3" t="s">
        <v>1446</v>
      </c>
      <c r="I1210" t="s">
        <v>331</v>
      </c>
      <c r="J1210">
        <v>100131</v>
      </c>
      <c r="K1210" t="s">
        <v>24</v>
      </c>
      <c r="L1210" t="s">
        <v>25</v>
      </c>
      <c r="M1210" s="1">
        <v>45663</v>
      </c>
      <c r="N1210" t="s">
        <v>26</v>
      </c>
      <c r="O1210" t="s">
        <v>0</v>
      </c>
    </row>
    <row r="1211" spans="1:15" x14ac:dyDescent="0.25">
      <c r="A1211">
        <v>102721</v>
      </c>
      <c r="B1211" t="s">
        <v>2310</v>
      </c>
      <c r="C1211" t="str">
        <f>CONCATENATE(Table1[[#This Row],[SchoolName]],"—",Table1[[#This Row],[DistrictName]])</f>
        <v>Linwood Elementary—Spokane School District</v>
      </c>
      <c r="D1211">
        <v>3190</v>
      </c>
      <c r="E1211" t="s">
        <v>623</v>
      </c>
      <c r="F1211" t="s">
        <v>28</v>
      </c>
      <c r="G1211">
        <v>100001</v>
      </c>
      <c r="H1211" s="2">
        <v>32081</v>
      </c>
      <c r="I1211" t="s">
        <v>597</v>
      </c>
      <c r="J1211">
        <v>100247</v>
      </c>
      <c r="K1211" t="s">
        <v>24</v>
      </c>
      <c r="L1211" t="s">
        <v>25</v>
      </c>
      <c r="M1211" s="1">
        <v>45663</v>
      </c>
      <c r="N1211" t="s">
        <v>26</v>
      </c>
      <c r="O1211" t="s">
        <v>0</v>
      </c>
    </row>
    <row r="1212" spans="1:15" x14ac:dyDescent="0.25">
      <c r="A1212">
        <v>102128</v>
      </c>
      <c r="B1212" t="s">
        <v>2426</v>
      </c>
      <c r="C1212" t="str">
        <f>CONCATENATE(Table1[[#This Row],[SchoolName]],"—",Table1[[#This Row],[DistrictName]])</f>
        <v>Lister Elementary School—Tacoma School District</v>
      </c>
      <c r="D1212">
        <v>2771</v>
      </c>
      <c r="E1212" t="s">
        <v>195</v>
      </c>
      <c r="F1212" t="s">
        <v>52</v>
      </c>
      <c r="G1212">
        <v>100006</v>
      </c>
      <c r="H1212" s="2">
        <v>27010</v>
      </c>
      <c r="I1212" t="s">
        <v>632</v>
      </c>
      <c r="J1212">
        <v>100261</v>
      </c>
      <c r="K1212" t="s">
        <v>24</v>
      </c>
      <c r="L1212" t="s">
        <v>25</v>
      </c>
      <c r="M1212" s="1">
        <v>45663</v>
      </c>
      <c r="N1212" t="s">
        <v>26</v>
      </c>
      <c r="O1212" t="s">
        <v>0</v>
      </c>
    </row>
    <row r="1213" spans="1:15" x14ac:dyDescent="0.25">
      <c r="A1213">
        <v>104421</v>
      </c>
      <c r="B1213" t="s">
        <v>2234</v>
      </c>
      <c r="C1213" t="str">
        <f>CONCATENATE(Table1[[#This Row],[SchoolName]],"—",Table1[[#This Row],[DistrictName]])</f>
        <v>Little Cedars Elementary School—Snohomish School District</v>
      </c>
      <c r="D1213">
        <v>5100</v>
      </c>
      <c r="E1213" t="s">
        <v>93</v>
      </c>
      <c r="F1213" t="s">
        <v>46</v>
      </c>
      <c r="G1213">
        <v>100009</v>
      </c>
      <c r="H1213" s="2">
        <v>31201</v>
      </c>
      <c r="I1213" t="s">
        <v>581</v>
      </c>
      <c r="J1213">
        <v>100239</v>
      </c>
      <c r="K1213" t="s">
        <v>24</v>
      </c>
      <c r="L1213" t="s">
        <v>25</v>
      </c>
      <c r="M1213" s="1">
        <v>45663</v>
      </c>
      <c r="N1213" t="s">
        <v>26</v>
      </c>
      <c r="O1213" t="s">
        <v>0</v>
      </c>
    </row>
    <row r="1214" spans="1:15" x14ac:dyDescent="0.25">
      <c r="A1214">
        <v>102413</v>
      </c>
      <c r="B1214" t="s">
        <v>1603</v>
      </c>
      <c r="C1214" t="str">
        <f>CONCATENATE(Table1[[#This Row],[SchoolName]],"—",Table1[[#This Row],[DistrictName]])</f>
        <v>Little Mountain Elementary—Mount Vernon School District</v>
      </c>
      <c r="D1214">
        <v>4013</v>
      </c>
      <c r="E1214" t="s">
        <v>76</v>
      </c>
      <c r="F1214" t="s">
        <v>46</v>
      </c>
      <c r="G1214">
        <v>100009</v>
      </c>
      <c r="H1214" s="2">
        <v>29320</v>
      </c>
      <c r="I1214" t="s">
        <v>391</v>
      </c>
      <c r="J1214">
        <v>100158</v>
      </c>
      <c r="K1214" t="s">
        <v>24</v>
      </c>
      <c r="L1214" t="s">
        <v>25</v>
      </c>
      <c r="M1214" s="1">
        <v>45663</v>
      </c>
      <c r="N1214" t="s">
        <v>26</v>
      </c>
      <c r="O1214" t="s">
        <v>0</v>
      </c>
    </row>
    <row r="1215" spans="1:15" x14ac:dyDescent="0.25">
      <c r="A1215">
        <v>102948</v>
      </c>
      <c r="B1215" t="s">
        <v>2501</v>
      </c>
      <c r="C1215" t="str">
        <f>CONCATENATE(Table1[[#This Row],[SchoolName]],"—",Table1[[#This Row],[DistrictName]])</f>
        <v>Littlerock Elementary School—Tumwater School District</v>
      </c>
      <c r="D1215">
        <v>2816</v>
      </c>
      <c r="E1215" t="s">
        <v>977</v>
      </c>
      <c r="F1215" t="s">
        <v>22</v>
      </c>
      <c r="G1215">
        <v>100004</v>
      </c>
      <c r="H1215" s="2">
        <v>34033</v>
      </c>
      <c r="I1215" t="s">
        <v>658</v>
      </c>
      <c r="J1215">
        <v>100273</v>
      </c>
      <c r="K1215" t="s">
        <v>24</v>
      </c>
      <c r="L1215" t="s">
        <v>25</v>
      </c>
      <c r="M1215" s="1">
        <v>45663</v>
      </c>
      <c r="N1215" t="s">
        <v>26</v>
      </c>
      <c r="O1215" t="s">
        <v>0</v>
      </c>
    </row>
    <row r="1216" spans="1:15" x14ac:dyDescent="0.25">
      <c r="A1216">
        <v>102239</v>
      </c>
      <c r="B1216" t="s">
        <v>780</v>
      </c>
      <c r="C1216" t="str">
        <f>CONCATENATE(Table1[[#This Row],[SchoolName]],"—",Table1[[#This Row],[DistrictName]])</f>
        <v>Lochburn Middle School—Clover Park School District</v>
      </c>
      <c r="D1216">
        <v>3602</v>
      </c>
      <c r="E1216" t="s">
        <v>195</v>
      </c>
      <c r="F1216" t="s">
        <v>52</v>
      </c>
      <c r="G1216">
        <v>100006</v>
      </c>
      <c r="H1216" s="2">
        <v>27400</v>
      </c>
      <c r="I1216" t="s">
        <v>129</v>
      </c>
      <c r="J1216">
        <v>100047</v>
      </c>
      <c r="K1216" t="s">
        <v>24</v>
      </c>
      <c r="L1216" t="s">
        <v>25</v>
      </c>
      <c r="M1216" s="1">
        <v>45663</v>
      </c>
      <c r="N1216" t="s">
        <v>26</v>
      </c>
      <c r="O1216" t="s">
        <v>0</v>
      </c>
    </row>
    <row r="1217" spans="1:15" x14ac:dyDescent="0.25">
      <c r="A1217">
        <v>101636</v>
      </c>
      <c r="B1217" t="s">
        <v>1734</v>
      </c>
      <c r="C1217" t="str">
        <f>CONCATENATE(Table1[[#This Row],[SchoolName]],"—",Table1[[#This Row],[DistrictName]])</f>
        <v>Lockwood Elementary—Northshore School District</v>
      </c>
      <c r="D1217">
        <v>3390</v>
      </c>
      <c r="E1217" t="s">
        <v>120</v>
      </c>
      <c r="F1217" t="s">
        <v>52</v>
      </c>
      <c r="G1217">
        <v>100006</v>
      </c>
      <c r="H1217" s="2">
        <v>17417</v>
      </c>
      <c r="I1217" t="s">
        <v>426</v>
      </c>
      <c r="J1217">
        <v>100174</v>
      </c>
      <c r="K1217" t="s">
        <v>24</v>
      </c>
      <c r="L1217" t="s">
        <v>25</v>
      </c>
      <c r="M1217" s="1">
        <v>45663</v>
      </c>
      <c r="N1217" t="s">
        <v>26</v>
      </c>
      <c r="O1217" t="s">
        <v>0</v>
      </c>
    </row>
    <row r="1218" spans="1:15" x14ac:dyDescent="0.25">
      <c r="A1218">
        <v>102734</v>
      </c>
      <c r="B1218" t="s">
        <v>2311</v>
      </c>
      <c r="C1218" t="str">
        <f>CONCATENATE(Table1[[#This Row],[SchoolName]],"—",Table1[[#This Row],[DistrictName]])</f>
        <v>Logan Elementary—Spokane School District</v>
      </c>
      <c r="D1218">
        <v>3719</v>
      </c>
      <c r="E1218" t="s">
        <v>623</v>
      </c>
      <c r="F1218" t="s">
        <v>28</v>
      </c>
      <c r="G1218">
        <v>100001</v>
      </c>
      <c r="H1218" s="2">
        <v>32081</v>
      </c>
      <c r="I1218" t="s">
        <v>597</v>
      </c>
      <c r="J1218">
        <v>100247</v>
      </c>
      <c r="K1218" t="s">
        <v>24</v>
      </c>
      <c r="L1218" t="s">
        <v>25</v>
      </c>
      <c r="M1218" s="1">
        <v>45663</v>
      </c>
      <c r="N1218" t="s">
        <v>26</v>
      </c>
      <c r="O1218" t="s">
        <v>0</v>
      </c>
    </row>
    <row r="1219" spans="1:15" x14ac:dyDescent="0.25">
      <c r="A1219">
        <v>101980</v>
      </c>
      <c r="B1219" t="s">
        <v>1770</v>
      </c>
      <c r="C1219" t="str">
        <f>CONCATENATE(Table1[[#This Row],[SchoolName]],"—",Table1[[#This Row],[DistrictName]])</f>
        <v>Long Beach Elementary School—Ocean Beach School District</v>
      </c>
      <c r="D1219">
        <v>3531</v>
      </c>
      <c r="E1219" t="s">
        <v>1635</v>
      </c>
      <c r="F1219" t="s">
        <v>36</v>
      </c>
      <c r="G1219">
        <v>100003</v>
      </c>
      <c r="H1219" s="2">
        <v>25101</v>
      </c>
      <c r="I1219" t="s">
        <v>434</v>
      </c>
      <c r="J1219">
        <v>100178</v>
      </c>
      <c r="K1219" t="s">
        <v>24</v>
      </c>
      <c r="L1219" t="s">
        <v>25</v>
      </c>
      <c r="M1219" s="1">
        <v>45663</v>
      </c>
      <c r="N1219" t="s">
        <v>26</v>
      </c>
      <c r="O1219" t="s">
        <v>0</v>
      </c>
    </row>
    <row r="1220" spans="1:15" x14ac:dyDescent="0.25">
      <c r="A1220">
        <v>100761</v>
      </c>
      <c r="B1220" t="s">
        <v>1851</v>
      </c>
      <c r="C1220" t="str">
        <f>CONCATENATE(Table1[[#This Row],[SchoolName]],"—",Table1[[#This Row],[DistrictName]])</f>
        <v>Longfellow Elementary—Pasco School District</v>
      </c>
      <c r="D1220">
        <v>2790</v>
      </c>
      <c r="E1220" t="s">
        <v>980</v>
      </c>
      <c r="F1220" t="s">
        <v>39</v>
      </c>
      <c r="G1220">
        <v>100007</v>
      </c>
      <c r="H1220" s="2">
        <v>11001</v>
      </c>
      <c r="I1220" t="s">
        <v>473</v>
      </c>
      <c r="J1220">
        <v>100195</v>
      </c>
      <c r="K1220" t="s">
        <v>24</v>
      </c>
      <c r="L1220" t="s">
        <v>25</v>
      </c>
      <c r="M1220" s="1">
        <v>45663</v>
      </c>
      <c r="N1220" t="s">
        <v>26</v>
      </c>
      <c r="O1220" t="s">
        <v>0</v>
      </c>
    </row>
    <row r="1221" spans="1:15" x14ac:dyDescent="0.25">
      <c r="A1221">
        <v>102733</v>
      </c>
      <c r="B1221" t="s">
        <v>1851</v>
      </c>
      <c r="C1221" t="str">
        <f>CONCATENATE(Table1[[#This Row],[SchoolName]],"—",Table1[[#This Row],[DistrictName]])</f>
        <v>Longfellow Elementary—Spokane School District</v>
      </c>
      <c r="D1221">
        <v>3718</v>
      </c>
      <c r="E1221" t="s">
        <v>623</v>
      </c>
      <c r="F1221" t="s">
        <v>28</v>
      </c>
      <c r="G1221">
        <v>100001</v>
      </c>
      <c r="H1221" s="2">
        <v>32081</v>
      </c>
      <c r="I1221" t="s">
        <v>597</v>
      </c>
      <c r="J1221">
        <v>100247</v>
      </c>
      <c r="K1221" t="s">
        <v>24</v>
      </c>
      <c r="L1221" t="s">
        <v>25</v>
      </c>
      <c r="M1221" s="1">
        <v>45663</v>
      </c>
      <c r="N1221" t="s">
        <v>26</v>
      </c>
      <c r="O1221" t="s">
        <v>0</v>
      </c>
    </row>
    <row r="1222" spans="1:15" x14ac:dyDescent="0.25">
      <c r="A1222">
        <v>100834</v>
      </c>
      <c r="B1222" t="s">
        <v>1576</v>
      </c>
      <c r="C1222" t="str">
        <f>CONCATENATE(Table1[[#This Row],[SchoolName]],"—",Table1[[#This Row],[DistrictName]])</f>
        <v>Longview Elementary—Moses Lake School District</v>
      </c>
      <c r="D1222">
        <v>3153</v>
      </c>
      <c r="E1222" t="s">
        <v>817</v>
      </c>
      <c r="F1222" t="s">
        <v>43</v>
      </c>
      <c r="G1222">
        <v>100008</v>
      </c>
      <c r="H1222" s="2">
        <v>13161</v>
      </c>
      <c r="I1222" t="s">
        <v>381</v>
      </c>
      <c r="J1222">
        <v>100153</v>
      </c>
      <c r="K1222" t="s">
        <v>24</v>
      </c>
      <c r="L1222" t="s">
        <v>25</v>
      </c>
      <c r="M1222" s="1">
        <v>45663</v>
      </c>
      <c r="N1222" t="s">
        <v>26</v>
      </c>
      <c r="O1222" t="s">
        <v>0</v>
      </c>
    </row>
    <row r="1223" spans="1:15" x14ac:dyDescent="0.25">
      <c r="A1223">
        <v>106396</v>
      </c>
      <c r="B1223" t="s">
        <v>1455</v>
      </c>
      <c r="C1223" t="str">
        <f>CONCATENATE(Table1[[#This Row],[SchoolName]],"—",Table1[[#This Row],[DistrictName]])</f>
        <v>Longview Virtual Academy—Longview School District</v>
      </c>
      <c r="D1223">
        <v>5614</v>
      </c>
      <c r="E1223" t="s">
        <v>572</v>
      </c>
      <c r="F1223" t="s">
        <v>36</v>
      </c>
      <c r="G1223">
        <v>100003</v>
      </c>
      <c r="H1223" s="3" t="s">
        <v>1450</v>
      </c>
      <c r="I1223" t="s">
        <v>333</v>
      </c>
      <c r="J1223">
        <v>100132</v>
      </c>
      <c r="K1223" t="s">
        <v>31</v>
      </c>
      <c r="L1223" t="s">
        <v>25</v>
      </c>
      <c r="M1223" s="1">
        <v>45663</v>
      </c>
      <c r="N1223" t="s">
        <v>26</v>
      </c>
      <c r="O1223" t="s">
        <v>0</v>
      </c>
    </row>
    <row r="1224" spans="1:15" x14ac:dyDescent="0.25">
      <c r="A1224">
        <v>102889</v>
      </c>
      <c r="B1224" t="s">
        <v>1464</v>
      </c>
      <c r="C1224" t="str">
        <f>CONCATENATE(Table1[[#This Row],[SchoolName]],"—",Table1[[#This Row],[DistrictName]])</f>
        <v>Loon Lake Elementary School—Loon Lake School District</v>
      </c>
      <c r="D1224">
        <v>2480</v>
      </c>
      <c r="E1224" t="s">
        <v>737</v>
      </c>
      <c r="F1224" t="s">
        <v>28</v>
      </c>
      <c r="G1224">
        <v>100001</v>
      </c>
      <c r="H1224" s="2">
        <v>33183</v>
      </c>
      <c r="I1224" t="s">
        <v>335</v>
      </c>
      <c r="J1224">
        <v>100133</v>
      </c>
      <c r="K1224" t="s">
        <v>24</v>
      </c>
      <c r="L1224" t="s">
        <v>25</v>
      </c>
      <c r="M1224" s="1">
        <v>45663</v>
      </c>
      <c r="N1224" t="s">
        <v>26</v>
      </c>
      <c r="O1224" t="s">
        <v>0</v>
      </c>
    </row>
    <row r="1225" spans="1:15" x14ac:dyDescent="0.25">
      <c r="A1225">
        <v>103816</v>
      </c>
      <c r="B1225" t="s">
        <v>1465</v>
      </c>
      <c r="C1225" t="str">
        <f>CONCATENATE(Table1[[#This Row],[SchoolName]],"—",Table1[[#This Row],[DistrictName]])</f>
        <v>Loon Lake Homelink Program—Loon Lake School District</v>
      </c>
      <c r="D1225">
        <v>1922</v>
      </c>
      <c r="E1225" t="s">
        <v>737</v>
      </c>
      <c r="F1225" t="s">
        <v>28</v>
      </c>
      <c r="G1225">
        <v>100001</v>
      </c>
      <c r="H1225" s="2">
        <v>33183</v>
      </c>
      <c r="I1225" t="s">
        <v>335</v>
      </c>
      <c r="J1225">
        <v>100133</v>
      </c>
      <c r="K1225" t="s">
        <v>31</v>
      </c>
      <c r="L1225" t="s">
        <v>25</v>
      </c>
      <c r="M1225" s="1">
        <v>45663</v>
      </c>
      <c r="N1225" t="s">
        <v>26</v>
      </c>
      <c r="O1225" t="s">
        <v>0</v>
      </c>
    </row>
    <row r="1226" spans="1:15" x14ac:dyDescent="0.25">
      <c r="A1226">
        <v>103827</v>
      </c>
      <c r="B1226" t="s">
        <v>1264</v>
      </c>
      <c r="C1226" t="str">
        <f>CONCATENATE(Table1[[#This Row],[SchoolName]],"—",Table1[[#This Row],[DistrictName]])</f>
        <v>Loowit High School—Kelso School District</v>
      </c>
      <c r="D1226">
        <v>1934</v>
      </c>
      <c r="E1226" t="s">
        <v>572</v>
      </c>
      <c r="F1226" t="s">
        <v>36</v>
      </c>
      <c r="G1226">
        <v>100003</v>
      </c>
      <c r="H1226" s="3" t="s">
        <v>1255</v>
      </c>
      <c r="I1226" t="s">
        <v>294</v>
      </c>
      <c r="J1226">
        <v>100115</v>
      </c>
      <c r="K1226" t="s">
        <v>31</v>
      </c>
      <c r="L1226" t="s">
        <v>25</v>
      </c>
      <c r="M1226" s="1">
        <v>45663</v>
      </c>
      <c r="N1226" t="s">
        <v>26</v>
      </c>
      <c r="O1226" t="s">
        <v>0</v>
      </c>
    </row>
    <row r="1227" spans="1:15" x14ac:dyDescent="0.25">
      <c r="A1227">
        <v>102348</v>
      </c>
      <c r="B1227" t="s">
        <v>1466</v>
      </c>
      <c r="C1227" t="str">
        <f>CONCATENATE(Table1[[#This Row],[SchoolName]],"—",Table1[[#This Row],[DistrictName]])</f>
        <v>Lopez Elementary School—Lopez School District</v>
      </c>
      <c r="D1227">
        <v>4107</v>
      </c>
      <c r="E1227" t="s">
        <v>1467</v>
      </c>
      <c r="F1227" t="s">
        <v>46</v>
      </c>
      <c r="G1227">
        <v>100009</v>
      </c>
      <c r="H1227" s="2">
        <v>28144</v>
      </c>
      <c r="I1227" t="s">
        <v>337</v>
      </c>
      <c r="J1227">
        <v>100134</v>
      </c>
      <c r="K1227" t="s">
        <v>24</v>
      </c>
      <c r="L1227" t="s">
        <v>25</v>
      </c>
      <c r="M1227" s="1">
        <v>45663</v>
      </c>
      <c r="N1227" t="s">
        <v>26</v>
      </c>
      <c r="O1227" t="s">
        <v>0</v>
      </c>
    </row>
    <row r="1228" spans="1:15" x14ac:dyDescent="0.25">
      <c r="A1228">
        <v>102347</v>
      </c>
      <c r="B1228" t="s">
        <v>1468</v>
      </c>
      <c r="C1228" t="str">
        <f>CONCATENATE(Table1[[#This Row],[SchoolName]],"—",Table1[[#This Row],[DistrictName]])</f>
        <v>Lopez Middle High School—Lopez School District</v>
      </c>
      <c r="D1228">
        <v>2632</v>
      </c>
      <c r="E1228" t="s">
        <v>1467</v>
      </c>
      <c r="F1228" t="s">
        <v>46</v>
      </c>
      <c r="G1228">
        <v>100009</v>
      </c>
      <c r="H1228" s="2">
        <v>28144</v>
      </c>
      <c r="I1228" t="s">
        <v>337</v>
      </c>
      <c r="J1228">
        <v>100134</v>
      </c>
      <c r="K1228" t="s">
        <v>24</v>
      </c>
      <c r="L1228" t="s">
        <v>25</v>
      </c>
      <c r="M1228" s="1">
        <v>45663</v>
      </c>
      <c r="N1228" t="s">
        <v>26</v>
      </c>
      <c r="O1228" t="s">
        <v>0</v>
      </c>
    </row>
    <row r="1229" spans="1:15" x14ac:dyDescent="0.25">
      <c r="A1229">
        <v>105493</v>
      </c>
      <c r="B1229" t="s">
        <v>2125</v>
      </c>
      <c r="C1229" t="str">
        <f>CONCATENATE(Table1[[#This Row],[SchoolName]],"—",Table1[[#This Row],[DistrictName]])</f>
        <v>Louisa Boren STEM K-8—Seattle School District No. 1</v>
      </c>
      <c r="D1229">
        <v>5276</v>
      </c>
      <c r="E1229" t="s">
        <v>120</v>
      </c>
      <c r="F1229" t="s">
        <v>52</v>
      </c>
      <c r="G1229">
        <v>100006</v>
      </c>
      <c r="H1229" s="2">
        <v>17001</v>
      </c>
      <c r="I1229" t="s">
        <v>559</v>
      </c>
      <c r="J1229">
        <v>100229</v>
      </c>
      <c r="K1229" t="s">
        <v>24</v>
      </c>
      <c r="L1229" t="s">
        <v>25</v>
      </c>
      <c r="M1229" s="1">
        <v>45663</v>
      </c>
      <c r="N1229" t="s">
        <v>26</v>
      </c>
      <c r="O1229" t="s">
        <v>0</v>
      </c>
    </row>
    <row r="1230" spans="1:15" x14ac:dyDescent="0.25">
      <c r="A1230">
        <v>101558</v>
      </c>
      <c r="B1230" t="s">
        <v>1416</v>
      </c>
      <c r="C1230" t="str">
        <f>CONCATENATE(Table1[[#This Row],[SchoolName]],"—",Table1[[#This Row],[DistrictName]])</f>
        <v>Louisa May Alcott Elementary—Lake Washington School District</v>
      </c>
      <c r="D1230">
        <v>4256</v>
      </c>
      <c r="E1230" t="s">
        <v>120</v>
      </c>
      <c r="F1230" t="s">
        <v>52</v>
      </c>
      <c r="G1230">
        <v>100006</v>
      </c>
      <c r="H1230" s="2">
        <v>17414</v>
      </c>
      <c r="I1230" t="s">
        <v>323</v>
      </c>
      <c r="J1230">
        <v>100127</v>
      </c>
      <c r="K1230" t="s">
        <v>24</v>
      </c>
      <c r="L1230" t="s">
        <v>25</v>
      </c>
      <c r="M1230" s="1">
        <v>45663</v>
      </c>
      <c r="N1230" t="s">
        <v>26</v>
      </c>
      <c r="O1230" t="s">
        <v>0</v>
      </c>
    </row>
    <row r="1231" spans="1:15" x14ac:dyDescent="0.25">
      <c r="A1231">
        <v>103054</v>
      </c>
      <c r="B1231" t="s">
        <v>324</v>
      </c>
      <c r="C1231" t="str">
        <f>CONCATENATE(Table1[[#This Row],[SchoolName]],"—",Table1[[#This Row],[DistrictName]])</f>
        <v>Lowell Elementary School—Bellingham School District</v>
      </c>
      <c r="D1231">
        <v>2225</v>
      </c>
      <c r="E1231" t="s">
        <v>300</v>
      </c>
      <c r="F1231" t="s">
        <v>46</v>
      </c>
      <c r="G1231">
        <v>100009</v>
      </c>
      <c r="H1231" s="2">
        <v>37501</v>
      </c>
      <c r="I1231" t="s">
        <v>62</v>
      </c>
      <c r="J1231">
        <v>100020</v>
      </c>
      <c r="K1231" t="s">
        <v>24</v>
      </c>
      <c r="L1231" t="s">
        <v>25</v>
      </c>
      <c r="M1231" s="1">
        <v>45663</v>
      </c>
      <c r="N1231" t="s">
        <v>26</v>
      </c>
      <c r="O1231" t="s">
        <v>0</v>
      </c>
    </row>
    <row r="1232" spans="1:15" x14ac:dyDescent="0.25">
      <c r="A1232">
        <v>101138</v>
      </c>
      <c r="B1232" t="s">
        <v>324</v>
      </c>
      <c r="C1232" t="str">
        <f>CONCATENATE(Table1[[#This Row],[SchoolName]],"—",Table1[[#This Row],[DistrictName]])</f>
        <v>Lowell Elementary School—Seattle School District No. 1</v>
      </c>
      <c r="D1232">
        <v>3714</v>
      </c>
      <c r="E1232" t="s">
        <v>120</v>
      </c>
      <c r="F1232" t="s">
        <v>52</v>
      </c>
      <c r="G1232">
        <v>100006</v>
      </c>
      <c r="H1232" s="2">
        <v>17001</v>
      </c>
      <c r="I1232" t="s">
        <v>559</v>
      </c>
      <c r="J1232">
        <v>100229</v>
      </c>
      <c r="K1232" t="s">
        <v>24</v>
      </c>
      <c r="L1232" t="s">
        <v>25</v>
      </c>
      <c r="M1232" s="1">
        <v>45663</v>
      </c>
      <c r="N1232" t="s">
        <v>26</v>
      </c>
      <c r="O1232" t="s">
        <v>0</v>
      </c>
    </row>
    <row r="1233" spans="1:15" x14ac:dyDescent="0.25">
      <c r="A1233">
        <v>102130</v>
      </c>
      <c r="B1233" t="s">
        <v>324</v>
      </c>
      <c r="C1233" t="str">
        <f>CONCATENATE(Table1[[#This Row],[SchoolName]],"—",Table1[[#This Row],[DistrictName]])</f>
        <v>Lowell Elementary School—Tacoma School District</v>
      </c>
      <c r="D1233">
        <v>2805</v>
      </c>
      <c r="E1233" t="s">
        <v>195</v>
      </c>
      <c r="F1233" t="s">
        <v>52</v>
      </c>
      <c r="G1233">
        <v>100006</v>
      </c>
      <c r="H1233" s="2">
        <v>27010</v>
      </c>
      <c r="I1233" t="s">
        <v>632</v>
      </c>
      <c r="J1233">
        <v>100261</v>
      </c>
      <c r="K1233" t="s">
        <v>24</v>
      </c>
      <c r="L1233" t="s">
        <v>25</v>
      </c>
      <c r="M1233" s="1">
        <v>45663</v>
      </c>
      <c r="N1233" t="s">
        <v>26</v>
      </c>
      <c r="O1233" t="s">
        <v>0</v>
      </c>
    </row>
    <row r="1234" spans="1:15" x14ac:dyDescent="0.25">
      <c r="A1234">
        <v>102445</v>
      </c>
      <c r="B1234" t="s">
        <v>1000</v>
      </c>
      <c r="C1234" t="str">
        <f>CONCATENATE(Table1[[#This Row],[SchoolName]],"—",Table1[[#This Row],[DistrictName]])</f>
        <v>Lowell Elementary—Everett School District</v>
      </c>
      <c r="D1234">
        <v>2811</v>
      </c>
      <c r="E1234" t="s">
        <v>93</v>
      </c>
      <c r="F1234" t="s">
        <v>46</v>
      </c>
      <c r="G1234">
        <v>100009</v>
      </c>
      <c r="H1234" s="2">
        <v>31002</v>
      </c>
      <c r="I1234" t="s">
        <v>220</v>
      </c>
      <c r="J1234">
        <v>100083</v>
      </c>
      <c r="K1234" t="s">
        <v>24</v>
      </c>
      <c r="L1234" t="s">
        <v>25</v>
      </c>
      <c r="M1234" s="1">
        <v>45663</v>
      </c>
      <c r="N1234" t="s">
        <v>26</v>
      </c>
      <c r="O1234" t="s">
        <v>0</v>
      </c>
    </row>
    <row r="1235" spans="1:15" x14ac:dyDescent="0.25">
      <c r="A1235">
        <v>101096</v>
      </c>
      <c r="B1235" t="s">
        <v>2126</v>
      </c>
      <c r="C1235" t="str">
        <f>CONCATENATE(Table1[[#This Row],[SchoolName]],"—",Table1[[#This Row],[DistrictName]])</f>
        <v>Loyal Heights Elementary School—Seattle School District No. 1</v>
      </c>
      <c r="D1235">
        <v>2462</v>
      </c>
      <c r="E1235" t="s">
        <v>120</v>
      </c>
      <c r="F1235" t="s">
        <v>52</v>
      </c>
      <c r="G1235">
        <v>100006</v>
      </c>
      <c r="H1235" s="2">
        <v>17001</v>
      </c>
      <c r="I1235" t="s">
        <v>559</v>
      </c>
      <c r="J1235">
        <v>100229</v>
      </c>
      <c r="K1235" t="s">
        <v>24</v>
      </c>
      <c r="L1235" t="s">
        <v>25</v>
      </c>
      <c r="M1235" s="1">
        <v>45663</v>
      </c>
      <c r="N1235" t="s">
        <v>26</v>
      </c>
      <c r="O1235" t="s">
        <v>0</v>
      </c>
    </row>
    <row r="1236" spans="1:15" x14ac:dyDescent="0.25">
      <c r="A1236">
        <v>106973</v>
      </c>
      <c r="B1236" t="s">
        <v>1376</v>
      </c>
      <c r="C1236" t="str">
        <f>CONCATENATE(Table1[[#This Row],[SchoolName]],"—",Table1[[#This Row],[DistrictName]])</f>
        <v>LSSD Open Doors—Lake Stevens School District</v>
      </c>
      <c r="D1236">
        <v>5742</v>
      </c>
      <c r="E1236" t="s">
        <v>93</v>
      </c>
      <c r="F1236" t="s">
        <v>46</v>
      </c>
      <c r="G1236">
        <v>100009</v>
      </c>
      <c r="H1236" s="2">
        <v>31004</v>
      </c>
      <c r="I1236" t="s">
        <v>319</v>
      </c>
      <c r="J1236">
        <v>100126</v>
      </c>
      <c r="K1236" t="s">
        <v>42</v>
      </c>
      <c r="L1236" t="s">
        <v>25</v>
      </c>
      <c r="M1236" s="1">
        <v>45663</v>
      </c>
      <c r="N1236" t="s">
        <v>26</v>
      </c>
      <c r="O1236" t="s">
        <v>0</v>
      </c>
    </row>
    <row r="1237" spans="1:15" x14ac:dyDescent="0.25">
      <c r="A1237">
        <v>102370</v>
      </c>
      <c r="B1237" t="s">
        <v>503</v>
      </c>
      <c r="C1237" t="str">
        <f>CONCATENATE(Table1[[#This Row],[SchoolName]],"—",Table1[[#This Row],[DistrictName]])</f>
        <v>Lucille Umbarger Elementary—Burlington-Edison School District</v>
      </c>
      <c r="D1237">
        <v>3251</v>
      </c>
      <c r="E1237" t="s">
        <v>76</v>
      </c>
      <c r="F1237" t="s">
        <v>46</v>
      </c>
      <c r="G1237">
        <v>100009</v>
      </c>
      <c r="H1237" s="2">
        <v>29100</v>
      </c>
      <c r="I1237" t="s">
        <v>87</v>
      </c>
      <c r="J1237">
        <v>100030</v>
      </c>
      <c r="K1237" t="s">
        <v>24</v>
      </c>
      <c r="L1237" t="s">
        <v>25</v>
      </c>
      <c r="M1237" s="1">
        <v>45663</v>
      </c>
      <c r="N1237" t="s">
        <v>26</v>
      </c>
      <c r="O1237" t="s">
        <v>0</v>
      </c>
    </row>
    <row r="1238" spans="1:15" x14ac:dyDescent="0.25">
      <c r="A1238">
        <v>106391</v>
      </c>
      <c r="B1238" t="s">
        <v>1469</v>
      </c>
      <c r="C1238" t="str">
        <f>CONCATENATE(Table1[[#This Row],[SchoolName]],"—",Table1[[#This Row],[DistrictName]])</f>
        <v>Lumen High School—Lumen Public School</v>
      </c>
      <c r="D1238">
        <v>5609</v>
      </c>
      <c r="E1238" t="s">
        <v>623</v>
      </c>
      <c r="F1238" t="s">
        <v>55</v>
      </c>
      <c r="G1238">
        <v>105886</v>
      </c>
      <c r="H1238" s="2">
        <v>32903</v>
      </c>
      <c r="I1238" t="s">
        <v>339</v>
      </c>
      <c r="J1238">
        <v>106257</v>
      </c>
      <c r="K1238" t="s">
        <v>24</v>
      </c>
      <c r="L1238" t="s">
        <v>25</v>
      </c>
      <c r="M1238" s="1">
        <v>45663</v>
      </c>
      <c r="N1238" t="s">
        <v>26</v>
      </c>
      <c r="O1238" t="s">
        <v>0</v>
      </c>
    </row>
    <row r="1239" spans="1:15" x14ac:dyDescent="0.25">
      <c r="A1239">
        <v>105805</v>
      </c>
      <c r="B1239" t="s">
        <v>1470</v>
      </c>
      <c r="C1239" t="str">
        <f>CONCATENATE(Table1[[#This Row],[SchoolName]],"—",Table1[[#This Row],[DistrictName]])</f>
        <v>Lummi Nation School—Lummi Tribal Agency</v>
      </c>
      <c r="D1239">
        <v>5373</v>
      </c>
      <c r="E1239" t="s">
        <v>300</v>
      </c>
      <c r="F1239" t="s">
        <v>61</v>
      </c>
      <c r="H1239" s="2">
        <v>37903</v>
      </c>
      <c r="I1239" t="s">
        <v>341</v>
      </c>
      <c r="J1239">
        <v>105800</v>
      </c>
      <c r="K1239" t="s">
        <v>741</v>
      </c>
      <c r="L1239" t="s">
        <v>25</v>
      </c>
      <c r="M1239" s="1">
        <v>45663</v>
      </c>
      <c r="N1239" t="s">
        <v>26</v>
      </c>
      <c r="O1239" t="s">
        <v>0</v>
      </c>
    </row>
    <row r="1240" spans="1:15" x14ac:dyDescent="0.25">
      <c r="A1240">
        <v>100331</v>
      </c>
      <c r="B1240" t="s">
        <v>1832</v>
      </c>
      <c r="C1240" t="str">
        <f>CONCATENATE(Table1[[#This Row],[SchoolName]],"—",Table1[[#This Row],[DistrictName]])</f>
        <v>Lutacaga Elementary—Othello School District</v>
      </c>
      <c r="D1240">
        <v>2902</v>
      </c>
      <c r="E1240" t="s">
        <v>351</v>
      </c>
      <c r="F1240" t="s">
        <v>39</v>
      </c>
      <c r="G1240">
        <v>100007</v>
      </c>
      <c r="H1240" s="3" t="s">
        <v>1830</v>
      </c>
      <c r="I1240" t="s">
        <v>464</v>
      </c>
      <c r="J1240">
        <v>100192</v>
      </c>
      <c r="K1240" t="s">
        <v>24</v>
      </c>
      <c r="L1240" t="s">
        <v>25</v>
      </c>
      <c r="M1240" s="1">
        <v>45663</v>
      </c>
      <c r="N1240" t="s">
        <v>26</v>
      </c>
      <c r="O1240" t="s">
        <v>0</v>
      </c>
    </row>
    <row r="1241" spans="1:15" x14ac:dyDescent="0.25">
      <c r="A1241">
        <v>102927</v>
      </c>
      <c r="B1241" t="s">
        <v>1701</v>
      </c>
      <c r="C1241" t="str">
        <f>CONCATENATE(Table1[[#This Row],[SchoolName]],"—",Table1[[#This Row],[DistrictName]])</f>
        <v>Lydia Hawk Elementary—North Thurston Public Schools</v>
      </c>
      <c r="D1241">
        <v>3262</v>
      </c>
      <c r="E1241" t="s">
        <v>977</v>
      </c>
      <c r="F1241" t="s">
        <v>22</v>
      </c>
      <c r="G1241">
        <v>100004</v>
      </c>
      <c r="H1241" s="2">
        <v>34003</v>
      </c>
      <c r="I1241" t="s">
        <v>421</v>
      </c>
      <c r="J1241">
        <v>100172</v>
      </c>
      <c r="K1241" t="s">
        <v>24</v>
      </c>
      <c r="L1241" t="s">
        <v>25</v>
      </c>
      <c r="M1241" s="1">
        <v>45663</v>
      </c>
      <c r="N1241" t="s">
        <v>26</v>
      </c>
      <c r="O1241" t="s">
        <v>0</v>
      </c>
    </row>
    <row r="1242" spans="1:15" x14ac:dyDescent="0.25">
      <c r="A1242">
        <v>101816</v>
      </c>
      <c r="B1242" t="s">
        <v>1472</v>
      </c>
      <c r="C1242" t="str">
        <f>CONCATENATE(Table1[[#This Row],[SchoolName]],"—",Table1[[#This Row],[DistrictName]])</f>
        <v>Lyle High School—Lyle School District</v>
      </c>
      <c r="D1242">
        <v>3111</v>
      </c>
      <c r="E1242" t="s">
        <v>425</v>
      </c>
      <c r="F1242" t="s">
        <v>36</v>
      </c>
      <c r="G1242">
        <v>100003</v>
      </c>
      <c r="H1242" s="2">
        <v>20406</v>
      </c>
      <c r="I1242" t="s">
        <v>343</v>
      </c>
      <c r="J1242">
        <v>100135</v>
      </c>
      <c r="K1242" t="s">
        <v>24</v>
      </c>
      <c r="L1242" t="s">
        <v>25</v>
      </c>
      <c r="M1242" s="1">
        <v>45663</v>
      </c>
      <c r="N1242" t="s">
        <v>26</v>
      </c>
      <c r="O1242" t="s">
        <v>0</v>
      </c>
    </row>
    <row r="1243" spans="1:15" x14ac:dyDescent="0.25">
      <c r="A1243">
        <v>101817</v>
      </c>
      <c r="B1243" t="s">
        <v>1473</v>
      </c>
      <c r="C1243" t="str">
        <f>CONCATENATE(Table1[[#This Row],[SchoolName]],"—",Table1[[#This Row],[DistrictName]])</f>
        <v>Lyle Middle School—Lyle School District</v>
      </c>
      <c r="D1243">
        <v>3643</v>
      </c>
      <c r="E1243" t="s">
        <v>425</v>
      </c>
      <c r="F1243" t="s">
        <v>36</v>
      </c>
      <c r="G1243">
        <v>100003</v>
      </c>
      <c r="H1243" s="2">
        <v>20406</v>
      </c>
      <c r="I1243" t="s">
        <v>343</v>
      </c>
      <c r="J1243">
        <v>100135</v>
      </c>
      <c r="K1243" t="s">
        <v>24</v>
      </c>
      <c r="L1243" t="s">
        <v>25</v>
      </c>
      <c r="M1243" s="1">
        <v>45663</v>
      </c>
      <c r="N1243" t="s">
        <v>26</v>
      </c>
      <c r="O1243" t="s">
        <v>0</v>
      </c>
    </row>
    <row r="1244" spans="1:15" x14ac:dyDescent="0.25">
      <c r="A1244">
        <v>102380</v>
      </c>
      <c r="B1244" t="s">
        <v>2174</v>
      </c>
      <c r="C1244" t="str">
        <f>CONCATENATE(Table1[[#This Row],[SchoolName]],"—",Table1[[#This Row],[DistrictName]])</f>
        <v>Lyman Elementary School—Sedro-Woolley School District</v>
      </c>
      <c r="D1244">
        <v>2620</v>
      </c>
      <c r="E1244" t="s">
        <v>76</v>
      </c>
      <c r="F1244" t="s">
        <v>46</v>
      </c>
      <c r="G1244">
        <v>100009</v>
      </c>
      <c r="H1244" s="2">
        <v>29101</v>
      </c>
      <c r="I1244" t="s">
        <v>561</v>
      </c>
      <c r="J1244">
        <v>100230</v>
      </c>
      <c r="K1244" t="s">
        <v>24</v>
      </c>
      <c r="L1244" t="s">
        <v>25</v>
      </c>
      <c r="M1244" s="1">
        <v>45663</v>
      </c>
      <c r="N1244" t="s">
        <v>26</v>
      </c>
      <c r="O1244" t="s">
        <v>0</v>
      </c>
    </row>
    <row r="1245" spans="1:15" x14ac:dyDescent="0.25">
      <c r="A1245">
        <v>103970</v>
      </c>
      <c r="B1245" t="s">
        <v>1476</v>
      </c>
      <c r="C1245" t="str">
        <f>CONCATENATE(Table1[[#This Row],[SchoolName]],"—",Table1[[#This Row],[DistrictName]])</f>
        <v>Lynden Academy—Lynden School District</v>
      </c>
      <c r="D1245">
        <v>1983</v>
      </c>
      <c r="E1245" t="s">
        <v>300</v>
      </c>
      <c r="F1245" t="s">
        <v>46</v>
      </c>
      <c r="G1245">
        <v>100009</v>
      </c>
      <c r="H1245" s="2">
        <v>37504</v>
      </c>
      <c r="I1245" t="s">
        <v>345</v>
      </c>
      <c r="J1245">
        <v>100136</v>
      </c>
      <c r="K1245" t="s">
        <v>31</v>
      </c>
      <c r="L1245" t="s">
        <v>25</v>
      </c>
      <c r="M1245" s="1">
        <v>45663</v>
      </c>
      <c r="N1245" t="s">
        <v>26</v>
      </c>
      <c r="O1245" t="s">
        <v>0</v>
      </c>
    </row>
    <row r="1246" spans="1:15" x14ac:dyDescent="0.25">
      <c r="A1246">
        <v>103097</v>
      </c>
      <c r="B1246" t="s">
        <v>1477</v>
      </c>
      <c r="C1246" t="str">
        <f>CONCATENATE(Table1[[#This Row],[SchoolName]],"—",Table1[[#This Row],[DistrictName]])</f>
        <v>Lynden High School—Lynden School District</v>
      </c>
      <c r="D1246">
        <v>4201</v>
      </c>
      <c r="E1246" t="s">
        <v>300</v>
      </c>
      <c r="F1246" t="s">
        <v>46</v>
      </c>
      <c r="G1246">
        <v>100009</v>
      </c>
      <c r="H1246" s="2">
        <v>37504</v>
      </c>
      <c r="I1246" t="s">
        <v>345</v>
      </c>
      <c r="J1246">
        <v>100136</v>
      </c>
      <c r="K1246" t="s">
        <v>24</v>
      </c>
      <c r="L1246" t="s">
        <v>25</v>
      </c>
      <c r="M1246" s="1">
        <v>45663</v>
      </c>
      <c r="N1246" t="s">
        <v>26</v>
      </c>
      <c r="O1246" t="s">
        <v>0</v>
      </c>
    </row>
    <row r="1247" spans="1:15" x14ac:dyDescent="0.25">
      <c r="A1247">
        <v>103095</v>
      </c>
      <c r="B1247" t="s">
        <v>1478</v>
      </c>
      <c r="C1247" t="str">
        <f>CONCATENATE(Table1[[#This Row],[SchoolName]],"—",Table1[[#This Row],[DistrictName]])</f>
        <v>Lynden Middle School—Lynden School District</v>
      </c>
      <c r="D1247">
        <v>2219</v>
      </c>
      <c r="E1247" t="s">
        <v>300</v>
      </c>
      <c r="F1247" t="s">
        <v>46</v>
      </c>
      <c r="G1247">
        <v>100009</v>
      </c>
      <c r="H1247" s="2">
        <v>37504</v>
      </c>
      <c r="I1247" t="s">
        <v>345</v>
      </c>
      <c r="J1247">
        <v>100136</v>
      </c>
      <c r="K1247" t="s">
        <v>24</v>
      </c>
      <c r="L1247" t="s">
        <v>25</v>
      </c>
      <c r="M1247" s="1">
        <v>45663</v>
      </c>
      <c r="N1247" t="s">
        <v>26</v>
      </c>
      <c r="O1247" t="s">
        <v>0</v>
      </c>
    </row>
    <row r="1248" spans="1:15" x14ac:dyDescent="0.25">
      <c r="A1248">
        <v>103851</v>
      </c>
      <c r="B1248" t="s">
        <v>1479</v>
      </c>
      <c r="C1248" t="str">
        <f>CONCATENATE(Table1[[#This Row],[SchoolName]],"—",Table1[[#This Row],[DistrictName]])</f>
        <v>Lynden Student Services—Lynden School District</v>
      </c>
      <c r="D1248">
        <v>1914</v>
      </c>
      <c r="E1248" t="s">
        <v>300</v>
      </c>
      <c r="F1248" t="s">
        <v>46</v>
      </c>
      <c r="G1248">
        <v>100009</v>
      </c>
      <c r="H1248" s="2">
        <v>37504</v>
      </c>
      <c r="I1248" t="s">
        <v>345</v>
      </c>
      <c r="J1248">
        <v>100136</v>
      </c>
      <c r="K1248" t="s">
        <v>163</v>
      </c>
      <c r="L1248" t="s">
        <v>25</v>
      </c>
      <c r="M1248" s="1">
        <v>45663</v>
      </c>
      <c r="N1248" t="s">
        <v>26</v>
      </c>
      <c r="O1248" t="s">
        <v>0</v>
      </c>
    </row>
    <row r="1249" spans="1:15" x14ac:dyDescent="0.25">
      <c r="A1249">
        <v>102522</v>
      </c>
      <c r="B1249" t="s">
        <v>914</v>
      </c>
      <c r="C1249" t="str">
        <f>CONCATENATE(Table1[[#This Row],[SchoolName]],"—",Table1[[#This Row],[DistrictName]])</f>
        <v>Lynndale Elementary—Edmonds School District</v>
      </c>
      <c r="D1249">
        <v>3122</v>
      </c>
      <c r="E1249" t="s">
        <v>93</v>
      </c>
      <c r="F1249" t="s">
        <v>46</v>
      </c>
      <c r="G1249">
        <v>100009</v>
      </c>
      <c r="H1249" s="2">
        <v>31015</v>
      </c>
      <c r="I1249" t="s">
        <v>187</v>
      </c>
      <c r="J1249">
        <v>100075</v>
      </c>
      <c r="K1249" t="s">
        <v>24</v>
      </c>
      <c r="L1249" t="s">
        <v>25</v>
      </c>
      <c r="M1249" s="1">
        <v>45663</v>
      </c>
      <c r="N1249" t="s">
        <v>26</v>
      </c>
      <c r="O1249" t="s">
        <v>0</v>
      </c>
    </row>
    <row r="1250" spans="1:15" x14ac:dyDescent="0.25">
      <c r="A1250">
        <v>102537</v>
      </c>
      <c r="B1250" t="s">
        <v>915</v>
      </c>
      <c r="C1250" t="str">
        <f>CONCATENATE(Table1[[#This Row],[SchoolName]],"—",Table1[[#This Row],[DistrictName]])</f>
        <v>Lynnwood Elementary—Edmonds School District</v>
      </c>
      <c r="D1250">
        <v>3503</v>
      </c>
      <c r="E1250" t="s">
        <v>93</v>
      </c>
      <c r="F1250" t="s">
        <v>46</v>
      </c>
      <c r="G1250">
        <v>100009</v>
      </c>
      <c r="H1250" s="2">
        <v>31015</v>
      </c>
      <c r="I1250" t="s">
        <v>187</v>
      </c>
      <c r="J1250">
        <v>100075</v>
      </c>
      <c r="K1250" t="s">
        <v>24</v>
      </c>
      <c r="L1250" t="s">
        <v>25</v>
      </c>
      <c r="M1250" s="1">
        <v>45663</v>
      </c>
      <c r="N1250" t="s">
        <v>26</v>
      </c>
      <c r="O1250" t="s">
        <v>0</v>
      </c>
    </row>
    <row r="1251" spans="1:15" x14ac:dyDescent="0.25">
      <c r="A1251">
        <v>102554</v>
      </c>
      <c r="B1251" t="s">
        <v>916</v>
      </c>
      <c r="C1251" t="str">
        <f>CONCATENATE(Table1[[#This Row],[SchoolName]],"—",Table1[[#This Row],[DistrictName]])</f>
        <v>Lynnwood High School—Edmonds School District</v>
      </c>
      <c r="D1251">
        <v>3755</v>
      </c>
      <c r="E1251" t="s">
        <v>93</v>
      </c>
      <c r="F1251" t="s">
        <v>46</v>
      </c>
      <c r="G1251">
        <v>100009</v>
      </c>
      <c r="H1251" s="2">
        <v>31015</v>
      </c>
      <c r="I1251" t="s">
        <v>187</v>
      </c>
      <c r="J1251">
        <v>100075</v>
      </c>
      <c r="K1251" t="s">
        <v>24</v>
      </c>
      <c r="L1251" t="s">
        <v>25</v>
      </c>
      <c r="M1251" s="1">
        <v>45663</v>
      </c>
      <c r="N1251" t="s">
        <v>26</v>
      </c>
      <c r="O1251" t="s">
        <v>0</v>
      </c>
    </row>
    <row r="1252" spans="1:15" x14ac:dyDescent="0.25">
      <c r="A1252">
        <v>102118</v>
      </c>
      <c r="B1252" t="s">
        <v>2427</v>
      </c>
      <c r="C1252" t="str">
        <f>CONCATENATE(Table1[[#This Row],[SchoolName]],"—",Table1[[#This Row],[DistrictName]])</f>
        <v>Lyon Elementary School—Tacoma School District</v>
      </c>
      <c r="D1252">
        <v>2336</v>
      </c>
      <c r="E1252" t="s">
        <v>195</v>
      </c>
      <c r="F1252" t="s">
        <v>52</v>
      </c>
      <c r="G1252">
        <v>100006</v>
      </c>
      <c r="H1252" s="2">
        <v>27010</v>
      </c>
      <c r="I1252" t="s">
        <v>632</v>
      </c>
      <c r="J1252">
        <v>100261</v>
      </c>
      <c r="K1252" t="s">
        <v>24</v>
      </c>
      <c r="L1252" t="s">
        <v>25</v>
      </c>
      <c r="M1252" s="1">
        <v>45663</v>
      </c>
      <c r="N1252" t="s">
        <v>26</v>
      </c>
      <c r="O1252" t="s">
        <v>0</v>
      </c>
    </row>
    <row r="1253" spans="1:15" x14ac:dyDescent="0.25">
      <c r="A1253">
        <v>105533</v>
      </c>
      <c r="B1253" t="s">
        <v>1482</v>
      </c>
      <c r="C1253" t="str">
        <f>CONCATENATE(Table1[[#This Row],[SchoolName]],"—",Table1[[#This Row],[DistrictName]])</f>
        <v>Mabton Jr. Sr. High—Mabton School District</v>
      </c>
      <c r="D1253">
        <v>5289</v>
      </c>
      <c r="E1253" t="s">
        <v>870</v>
      </c>
      <c r="F1253" t="s">
        <v>32</v>
      </c>
      <c r="G1253">
        <v>100002</v>
      </c>
      <c r="H1253" s="2">
        <v>39120</v>
      </c>
      <c r="I1253" t="s">
        <v>347</v>
      </c>
      <c r="J1253">
        <v>100137</v>
      </c>
      <c r="K1253" t="s">
        <v>24</v>
      </c>
      <c r="L1253" t="s">
        <v>25</v>
      </c>
      <c r="M1253" s="1">
        <v>45663</v>
      </c>
      <c r="N1253" t="s">
        <v>26</v>
      </c>
      <c r="O1253" t="s">
        <v>0</v>
      </c>
    </row>
    <row r="1254" spans="1:15" x14ac:dyDescent="0.25">
      <c r="A1254">
        <v>105994</v>
      </c>
      <c r="B1254" t="s">
        <v>1483</v>
      </c>
      <c r="C1254" t="str">
        <f>CONCATENATE(Table1[[#This Row],[SchoolName]],"—",Table1[[#This Row],[DistrictName]])</f>
        <v>Mabton Step Up To College—Mabton School District</v>
      </c>
      <c r="D1254">
        <v>5443</v>
      </c>
      <c r="E1254" t="s">
        <v>870</v>
      </c>
      <c r="F1254" t="s">
        <v>32</v>
      </c>
      <c r="G1254">
        <v>100002</v>
      </c>
      <c r="H1254" s="2">
        <v>39120</v>
      </c>
      <c r="I1254" t="s">
        <v>347</v>
      </c>
      <c r="J1254">
        <v>100137</v>
      </c>
      <c r="K1254" t="s">
        <v>42</v>
      </c>
      <c r="L1254" t="s">
        <v>25</v>
      </c>
      <c r="M1254" s="1">
        <v>45663</v>
      </c>
      <c r="N1254" t="s">
        <v>26</v>
      </c>
      <c r="O1254" t="s">
        <v>0</v>
      </c>
    </row>
    <row r="1255" spans="1:15" x14ac:dyDescent="0.25">
      <c r="A1255">
        <v>102622</v>
      </c>
      <c r="B1255" t="s">
        <v>2235</v>
      </c>
      <c r="C1255" t="str">
        <f>CONCATENATE(Table1[[#This Row],[SchoolName]],"—",Table1[[#This Row],[DistrictName]])</f>
        <v>Machias Elementary—Snohomish School District</v>
      </c>
      <c r="D1255">
        <v>2073</v>
      </c>
      <c r="E1255" t="s">
        <v>93</v>
      </c>
      <c r="F1255" t="s">
        <v>46</v>
      </c>
      <c r="G1255">
        <v>100009</v>
      </c>
      <c r="H1255" s="2">
        <v>31201</v>
      </c>
      <c r="I1255" t="s">
        <v>581</v>
      </c>
      <c r="J1255">
        <v>100239</v>
      </c>
      <c r="K1255" t="s">
        <v>24</v>
      </c>
      <c r="L1255" t="s">
        <v>25</v>
      </c>
      <c r="M1255" s="1">
        <v>45663</v>
      </c>
      <c r="N1255" t="s">
        <v>26</v>
      </c>
      <c r="O1255" t="s">
        <v>0</v>
      </c>
    </row>
    <row r="1256" spans="1:15" x14ac:dyDescent="0.25">
      <c r="A1256">
        <v>102967</v>
      </c>
      <c r="B1256" t="s">
        <v>1792</v>
      </c>
      <c r="C1256" t="str">
        <f>CONCATENATE(Table1[[#This Row],[SchoolName]],"—",Table1[[#This Row],[DistrictName]])</f>
        <v>Madison Elementary School—Olympia School District</v>
      </c>
      <c r="D1256">
        <v>3066</v>
      </c>
      <c r="E1256" t="s">
        <v>977</v>
      </c>
      <c r="F1256" t="s">
        <v>22</v>
      </c>
      <c r="G1256">
        <v>100004</v>
      </c>
      <c r="H1256" s="2">
        <v>34111</v>
      </c>
      <c r="I1256" t="s">
        <v>444</v>
      </c>
      <c r="J1256">
        <v>100182</v>
      </c>
      <c r="K1256" t="s">
        <v>24</v>
      </c>
      <c r="L1256" t="s">
        <v>25</v>
      </c>
      <c r="M1256" s="1">
        <v>45663</v>
      </c>
      <c r="N1256" t="s">
        <v>26</v>
      </c>
      <c r="O1256" t="s">
        <v>0</v>
      </c>
    </row>
    <row r="1257" spans="1:15" x14ac:dyDescent="0.25">
      <c r="A1257">
        <v>102442</v>
      </c>
      <c r="B1257" t="s">
        <v>1001</v>
      </c>
      <c r="C1257" t="str">
        <f>CONCATENATE(Table1[[#This Row],[SchoolName]],"—",Table1[[#This Row],[DistrictName]])</f>
        <v>Madison Elementary—Everett School District</v>
      </c>
      <c r="D1257">
        <v>2669</v>
      </c>
      <c r="E1257" t="s">
        <v>93</v>
      </c>
      <c r="F1257" t="s">
        <v>46</v>
      </c>
      <c r="G1257">
        <v>100009</v>
      </c>
      <c r="H1257" s="2">
        <v>31002</v>
      </c>
      <c r="I1257" t="s">
        <v>220</v>
      </c>
      <c r="J1257">
        <v>100083</v>
      </c>
      <c r="K1257" t="s">
        <v>24</v>
      </c>
      <c r="L1257" t="s">
        <v>25</v>
      </c>
      <c r="M1257" s="1">
        <v>45663</v>
      </c>
      <c r="N1257" t="s">
        <v>26</v>
      </c>
      <c r="O1257" t="s">
        <v>0</v>
      </c>
    </row>
    <row r="1258" spans="1:15" x14ac:dyDescent="0.25">
      <c r="A1258">
        <v>102408</v>
      </c>
      <c r="B1258" t="s">
        <v>1001</v>
      </c>
      <c r="C1258" t="str">
        <f>CONCATENATE(Table1[[#This Row],[SchoolName]],"—",Table1[[#This Row],[DistrictName]])</f>
        <v>Madison Elementary—Mount Vernon School District</v>
      </c>
      <c r="D1258">
        <v>3001</v>
      </c>
      <c r="E1258" t="s">
        <v>76</v>
      </c>
      <c r="F1258" t="s">
        <v>46</v>
      </c>
      <c r="G1258">
        <v>100009</v>
      </c>
      <c r="H1258" s="2">
        <v>29320</v>
      </c>
      <c r="I1258" t="s">
        <v>391</v>
      </c>
      <c r="J1258">
        <v>100158</v>
      </c>
      <c r="K1258" t="s">
        <v>24</v>
      </c>
      <c r="L1258" t="s">
        <v>25</v>
      </c>
      <c r="M1258" s="1">
        <v>45663</v>
      </c>
      <c r="N1258" t="s">
        <v>26</v>
      </c>
      <c r="O1258" t="s">
        <v>0</v>
      </c>
    </row>
    <row r="1259" spans="1:15" x14ac:dyDescent="0.25">
      <c r="A1259">
        <v>102711</v>
      </c>
      <c r="B1259" t="s">
        <v>1001</v>
      </c>
      <c r="C1259" t="str">
        <f>CONCATENATE(Table1[[#This Row],[SchoolName]],"—",Table1[[#This Row],[DistrictName]])</f>
        <v>Madison Elementary—Spokane School District</v>
      </c>
      <c r="D1259">
        <v>2708</v>
      </c>
      <c r="E1259" t="s">
        <v>623</v>
      </c>
      <c r="F1259" t="s">
        <v>28</v>
      </c>
      <c r="G1259">
        <v>100001</v>
      </c>
      <c r="H1259" s="2">
        <v>32081</v>
      </c>
      <c r="I1259" t="s">
        <v>597</v>
      </c>
      <c r="J1259">
        <v>100247</v>
      </c>
      <c r="K1259" t="s">
        <v>24</v>
      </c>
      <c r="L1259" t="s">
        <v>25</v>
      </c>
      <c r="M1259" s="1">
        <v>45663</v>
      </c>
      <c r="N1259" t="s">
        <v>26</v>
      </c>
      <c r="O1259" t="s">
        <v>0</v>
      </c>
    </row>
    <row r="1260" spans="1:15" x14ac:dyDescent="0.25">
      <c r="A1260">
        <v>101091</v>
      </c>
      <c r="B1260" t="s">
        <v>2127</v>
      </c>
      <c r="C1260" t="str">
        <f>CONCATENATE(Table1[[#This Row],[SchoolName]],"—",Table1[[#This Row],[DistrictName]])</f>
        <v>Madison Middle School—Seattle School District No. 1</v>
      </c>
      <c r="D1260">
        <v>2435</v>
      </c>
      <c r="E1260" t="s">
        <v>120</v>
      </c>
      <c r="F1260" t="s">
        <v>52</v>
      </c>
      <c r="G1260">
        <v>100006</v>
      </c>
      <c r="H1260" s="2">
        <v>17001</v>
      </c>
      <c r="I1260" t="s">
        <v>559</v>
      </c>
      <c r="J1260">
        <v>100229</v>
      </c>
      <c r="K1260" t="s">
        <v>24</v>
      </c>
      <c r="L1260" t="s">
        <v>25</v>
      </c>
      <c r="M1260" s="1">
        <v>45663</v>
      </c>
      <c r="N1260" t="s">
        <v>26</v>
      </c>
      <c r="O1260" t="s">
        <v>0</v>
      </c>
    </row>
    <row r="1261" spans="1:15" x14ac:dyDescent="0.25">
      <c r="A1261">
        <v>101290</v>
      </c>
      <c r="B1261" t="s">
        <v>1190</v>
      </c>
      <c r="C1261" t="str">
        <f>CONCATENATE(Table1[[#This Row],[SchoolName]],"—",Table1[[#This Row],[DistrictName]])</f>
        <v>Madrona Elementary—Highline School District</v>
      </c>
      <c r="D1261">
        <v>3278</v>
      </c>
      <c r="E1261" t="s">
        <v>120</v>
      </c>
      <c r="F1261" t="s">
        <v>52</v>
      </c>
      <c r="G1261">
        <v>100006</v>
      </c>
      <c r="H1261" s="2">
        <v>17401</v>
      </c>
      <c r="I1261" t="s">
        <v>264</v>
      </c>
      <c r="J1261">
        <v>100105</v>
      </c>
      <c r="K1261" t="s">
        <v>24</v>
      </c>
      <c r="L1261" t="s">
        <v>25</v>
      </c>
      <c r="M1261" s="1">
        <v>45663</v>
      </c>
      <c r="N1261" t="s">
        <v>26</v>
      </c>
      <c r="O1261" t="s">
        <v>0</v>
      </c>
    </row>
    <row r="1262" spans="1:15" x14ac:dyDescent="0.25">
      <c r="A1262">
        <v>104244</v>
      </c>
      <c r="B1262" t="s">
        <v>2268</v>
      </c>
      <c r="C1262" t="str">
        <f>CONCATENATE(Table1[[#This Row],[SchoolName]],"—",Table1[[#This Row],[DistrictName]])</f>
        <v>Madrona Heights—South Kitsap School District</v>
      </c>
      <c r="D1262">
        <v>5072</v>
      </c>
      <c r="E1262" t="s">
        <v>174</v>
      </c>
      <c r="F1262" t="s">
        <v>49</v>
      </c>
      <c r="G1262">
        <v>100005</v>
      </c>
      <c r="H1262" s="2">
        <v>18402</v>
      </c>
      <c r="I1262" t="s">
        <v>589</v>
      </c>
      <c r="J1262">
        <v>100244</v>
      </c>
      <c r="K1262" t="s">
        <v>24</v>
      </c>
      <c r="L1262" t="s">
        <v>25</v>
      </c>
      <c r="M1262" s="1">
        <v>45663</v>
      </c>
      <c r="N1262" t="s">
        <v>26</v>
      </c>
      <c r="O1262" t="s">
        <v>0</v>
      </c>
    </row>
    <row r="1263" spans="1:15" x14ac:dyDescent="0.25">
      <c r="A1263">
        <v>101038</v>
      </c>
      <c r="B1263" t="s">
        <v>2128</v>
      </c>
      <c r="C1263" t="str">
        <f>CONCATENATE(Table1[[#This Row],[SchoolName]],"—",Table1[[#This Row],[DistrictName]])</f>
        <v>Madrona K-5 School—Seattle School District No. 1</v>
      </c>
      <c r="D1263">
        <v>2069</v>
      </c>
      <c r="E1263" t="s">
        <v>120</v>
      </c>
      <c r="F1263" t="s">
        <v>52</v>
      </c>
      <c r="G1263">
        <v>100006</v>
      </c>
      <c r="H1263" s="2">
        <v>17001</v>
      </c>
      <c r="I1263" t="s">
        <v>559</v>
      </c>
      <c r="J1263">
        <v>100229</v>
      </c>
      <c r="K1263" t="s">
        <v>24</v>
      </c>
      <c r="L1263" t="s">
        <v>25</v>
      </c>
      <c r="M1263" s="1">
        <v>45663</v>
      </c>
      <c r="N1263" t="s">
        <v>26</v>
      </c>
      <c r="O1263" t="s">
        <v>0</v>
      </c>
    </row>
    <row r="1264" spans="1:15" x14ac:dyDescent="0.25">
      <c r="A1264">
        <v>102535</v>
      </c>
      <c r="B1264" t="s">
        <v>917</v>
      </c>
      <c r="C1264" t="str">
        <f>CONCATENATE(Table1[[#This Row],[SchoolName]],"—",Table1[[#This Row],[DistrictName]])</f>
        <v>Madrona K-8 School—Edmonds School District</v>
      </c>
      <c r="D1264">
        <v>3463</v>
      </c>
      <c r="E1264" t="s">
        <v>93</v>
      </c>
      <c r="F1264" t="s">
        <v>46</v>
      </c>
      <c r="G1264">
        <v>100009</v>
      </c>
      <c r="H1264" s="2">
        <v>31015</v>
      </c>
      <c r="I1264" t="s">
        <v>187</v>
      </c>
      <c r="J1264">
        <v>100075</v>
      </c>
      <c r="K1264" t="s">
        <v>31</v>
      </c>
      <c r="L1264" t="s">
        <v>25</v>
      </c>
      <c r="M1264" s="1">
        <v>45663</v>
      </c>
      <c r="N1264" t="s">
        <v>26</v>
      </c>
      <c r="O1264" t="s">
        <v>0</v>
      </c>
    </row>
    <row r="1265" spans="1:15" x14ac:dyDescent="0.25">
      <c r="A1265">
        <v>106214</v>
      </c>
      <c r="B1265" t="s">
        <v>2129</v>
      </c>
      <c r="C1265" t="str">
        <f>CONCATENATE(Table1[[#This Row],[SchoolName]],"—",Table1[[#This Row],[DistrictName]])</f>
        <v>Magnolia Elementary School—Seattle School District No. 1</v>
      </c>
      <c r="D1265">
        <v>5565</v>
      </c>
      <c r="E1265" t="s">
        <v>120</v>
      </c>
      <c r="F1265" t="s">
        <v>52</v>
      </c>
      <c r="G1265">
        <v>100006</v>
      </c>
      <c r="H1265" s="2">
        <v>17001</v>
      </c>
      <c r="I1265" t="s">
        <v>559</v>
      </c>
      <c r="J1265">
        <v>100229</v>
      </c>
      <c r="K1265" t="s">
        <v>24</v>
      </c>
      <c r="L1265" t="s">
        <v>25</v>
      </c>
      <c r="M1265" s="1">
        <v>45663</v>
      </c>
      <c r="N1265" t="s">
        <v>26</v>
      </c>
      <c r="O1265" t="s">
        <v>0</v>
      </c>
    </row>
    <row r="1266" spans="1:15" x14ac:dyDescent="0.25">
      <c r="A1266">
        <v>102605</v>
      </c>
      <c r="B1266" t="s">
        <v>1557</v>
      </c>
      <c r="C1266" t="str">
        <f>CONCATENATE(Table1[[#This Row],[SchoolName]],"—",Table1[[#This Row],[DistrictName]])</f>
        <v>Maltby Elementary—Monroe School District</v>
      </c>
      <c r="D1266">
        <v>2546</v>
      </c>
      <c r="E1266" t="s">
        <v>93</v>
      </c>
      <c r="F1266" t="s">
        <v>46</v>
      </c>
      <c r="G1266">
        <v>100009</v>
      </c>
      <c r="H1266" s="2">
        <v>31103</v>
      </c>
      <c r="I1266" t="s">
        <v>375</v>
      </c>
      <c r="J1266">
        <v>100150</v>
      </c>
      <c r="K1266" t="s">
        <v>24</v>
      </c>
      <c r="L1266" t="s">
        <v>25</v>
      </c>
      <c r="M1266" s="1">
        <v>45663</v>
      </c>
      <c r="N1266" t="s">
        <v>26</v>
      </c>
      <c r="O1266" t="s">
        <v>0</v>
      </c>
    </row>
    <row r="1267" spans="1:15" x14ac:dyDescent="0.25">
      <c r="A1267">
        <v>101755</v>
      </c>
      <c r="B1267" t="s">
        <v>2269</v>
      </c>
      <c r="C1267" t="str">
        <f>CONCATENATE(Table1[[#This Row],[SchoolName]],"—",Table1[[#This Row],[DistrictName]])</f>
        <v>Manchester Elementary School—South Kitsap School District</v>
      </c>
      <c r="D1267">
        <v>4079</v>
      </c>
      <c r="E1267" t="s">
        <v>174</v>
      </c>
      <c r="F1267" t="s">
        <v>49</v>
      </c>
      <c r="G1267">
        <v>100005</v>
      </c>
      <c r="H1267" s="2">
        <v>18402</v>
      </c>
      <c r="I1267" t="s">
        <v>589</v>
      </c>
      <c r="J1267">
        <v>100244</v>
      </c>
      <c r="K1267" t="s">
        <v>24</v>
      </c>
      <c r="L1267" t="s">
        <v>25</v>
      </c>
      <c r="M1267" s="1">
        <v>45663</v>
      </c>
      <c r="N1267" t="s">
        <v>26</v>
      </c>
      <c r="O1267" t="s">
        <v>0</v>
      </c>
    </row>
    <row r="1268" spans="1:15" x14ac:dyDescent="0.25">
      <c r="A1268">
        <v>102114</v>
      </c>
      <c r="B1268" t="s">
        <v>2428</v>
      </c>
      <c r="C1268" t="str">
        <f>CONCATENATE(Table1[[#This Row],[SchoolName]],"—",Table1[[#This Row],[DistrictName]])</f>
        <v>Manitou Park Elementary School—Tacoma School District</v>
      </c>
      <c r="D1268">
        <v>2252</v>
      </c>
      <c r="E1268" t="s">
        <v>195</v>
      </c>
      <c r="F1268" t="s">
        <v>52</v>
      </c>
      <c r="G1268">
        <v>100006</v>
      </c>
      <c r="H1268" s="2">
        <v>27010</v>
      </c>
      <c r="I1268" t="s">
        <v>632</v>
      </c>
      <c r="J1268">
        <v>100261</v>
      </c>
      <c r="K1268" t="s">
        <v>24</v>
      </c>
      <c r="L1268" t="s">
        <v>25</v>
      </c>
      <c r="M1268" s="1">
        <v>45663</v>
      </c>
      <c r="N1268" t="s">
        <v>26</v>
      </c>
      <c r="O1268" t="s">
        <v>0</v>
      </c>
    </row>
    <row r="1269" spans="1:15" x14ac:dyDescent="0.25">
      <c r="A1269">
        <v>102139</v>
      </c>
      <c r="B1269" t="s">
        <v>2429</v>
      </c>
      <c r="C1269" t="str">
        <f>CONCATENATE(Table1[[#This Row],[SchoolName]],"—",Table1[[#This Row],[DistrictName]])</f>
        <v>Mann Elementary School—Tacoma School District</v>
      </c>
      <c r="D1269">
        <v>2941</v>
      </c>
      <c r="E1269" t="s">
        <v>195</v>
      </c>
      <c r="F1269" t="s">
        <v>52</v>
      </c>
      <c r="G1269">
        <v>100006</v>
      </c>
      <c r="H1269" s="2">
        <v>27010</v>
      </c>
      <c r="I1269" t="s">
        <v>632</v>
      </c>
      <c r="J1269">
        <v>100261</v>
      </c>
      <c r="K1269" t="s">
        <v>24</v>
      </c>
      <c r="L1269" t="s">
        <v>25</v>
      </c>
      <c r="M1269" s="1">
        <v>45663</v>
      </c>
      <c r="N1269" t="s">
        <v>26</v>
      </c>
      <c r="O1269" t="s">
        <v>0</v>
      </c>
    </row>
    <row r="1270" spans="1:15" x14ac:dyDescent="0.25">
      <c r="A1270">
        <v>100738</v>
      </c>
      <c r="B1270" t="s">
        <v>1484</v>
      </c>
      <c r="C1270" t="str">
        <f>CONCATENATE(Table1[[#This Row],[SchoolName]],"—",Table1[[#This Row],[DistrictName]])</f>
        <v>Mansfield Elem and High School—Mansfield School District</v>
      </c>
      <c r="D1270">
        <v>2233</v>
      </c>
      <c r="E1270" t="s">
        <v>479</v>
      </c>
      <c r="F1270" t="s">
        <v>43</v>
      </c>
      <c r="G1270">
        <v>100008</v>
      </c>
      <c r="H1270" s="3" t="s">
        <v>1485</v>
      </c>
      <c r="I1270" t="s">
        <v>349</v>
      </c>
      <c r="J1270">
        <v>100138</v>
      </c>
      <c r="K1270" t="s">
        <v>24</v>
      </c>
      <c r="L1270" t="s">
        <v>25</v>
      </c>
      <c r="M1270" s="1">
        <v>45663</v>
      </c>
      <c r="N1270" t="s">
        <v>26</v>
      </c>
      <c r="O1270" t="s">
        <v>0</v>
      </c>
    </row>
    <row r="1271" spans="1:15" x14ac:dyDescent="0.25">
      <c r="A1271">
        <v>100425</v>
      </c>
      <c r="B1271" t="s">
        <v>1486</v>
      </c>
      <c r="C1271" t="str">
        <f>CONCATENATE(Table1[[#This Row],[SchoolName]],"—",Table1[[#This Row],[DistrictName]])</f>
        <v>Manson Elementary—Manson School District</v>
      </c>
      <c r="D1271">
        <v>2196</v>
      </c>
      <c r="E1271" t="s">
        <v>549</v>
      </c>
      <c r="F1271" t="s">
        <v>43</v>
      </c>
      <c r="G1271">
        <v>100008</v>
      </c>
      <c r="H1271" s="3" t="s">
        <v>1487</v>
      </c>
      <c r="I1271" t="s">
        <v>353</v>
      </c>
      <c r="J1271">
        <v>100139</v>
      </c>
      <c r="K1271" t="s">
        <v>24</v>
      </c>
      <c r="L1271" t="s">
        <v>25</v>
      </c>
      <c r="M1271" s="1">
        <v>45663</v>
      </c>
      <c r="N1271" t="s">
        <v>26</v>
      </c>
      <c r="O1271" t="s">
        <v>0</v>
      </c>
    </row>
    <row r="1272" spans="1:15" x14ac:dyDescent="0.25">
      <c r="A1272">
        <v>100426</v>
      </c>
      <c r="B1272" t="s">
        <v>1488</v>
      </c>
      <c r="C1272" t="str">
        <f>CONCATENATE(Table1[[#This Row],[SchoolName]],"—",Table1[[#This Row],[DistrictName]])</f>
        <v>Manson High School—Manson School District</v>
      </c>
      <c r="D1272">
        <v>2623</v>
      </c>
      <c r="E1272" t="s">
        <v>549</v>
      </c>
      <c r="F1272" t="s">
        <v>43</v>
      </c>
      <c r="G1272">
        <v>100008</v>
      </c>
      <c r="H1272" s="3" t="s">
        <v>1487</v>
      </c>
      <c r="I1272" t="s">
        <v>353</v>
      </c>
      <c r="J1272">
        <v>100139</v>
      </c>
      <c r="K1272" t="s">
        <v>24</v>
      </c>
      <c r="L1272" t="s">
        <v>25</v>
      </c>
      <c r="M1272" s="1">
        <v>45663</v>
      </c>
      <c r="N1272" t="s">
        <v>26</v>
      </c>
      <c r="O1272" t="s">
        <v>0</v>
      </c>
    </row>
    <row r="1273" spans="1:15" x14ac:dyDescent="0.25">
      <c r="A1273">
        <v>105530</v>
      </c>
      <c r="B1273" t="s">
        <v>1489</v>
      </c>
      <c r="C1273" t="str">
        <f>CONCATENATE(Table1[[#This Row],[SchoolName]],"—",Table1[[#This Row],[DistrictName]])</f>
        <v>Manson Middle School—Manson School District</v>
      </c>
      <c r="D1273">
        <v>5286</v>
      </c>
      <c r="E1273" t="s">
        <v>549</v>
      </c>
      <c r="F1273" t="s">
        <v>43</v>
      </c>
      <c r="G1273">
        <v>100008</v>
      </c>
      <c r="H1273" s="3" t="s">
        <v>1487</v>
      </c>
      <c r="I1273" t="s">
        <v>353</v>
      </c>
      <c r="J1273">
        <v>100139</v>
      </c>
      <c r="K1273" t="s">
        <v>24</v>
      </c>
      <c r="L1273" t="s">
        <v>25</v>
      </c>
      <c r="M1273" s="1">
        <v>45663</v>
      </c>
      <c r="N1273" t="s">
        <v>26</v>
      </c>
      <c r="O1273" t="s">
        <v>0</v>
      </c>
    </row>
    <row r="1274" spans="1:15" x14ac:dyDescent="0.25">
      <c r="A1274">
        <v>101085</v>
      </c>
      <c r="B1274" t="s">
        <v>2130</v>
      </c>
      <c r="C1274" t="str">
        <f>CONCATENATE(Table1[[#This Row],[SchoolName]],"—",Table1[[#This Row],[DistrictName]])</f>
        <v>Maple Elementary School—Seattle School District No. 1</v>
      </c>
      <c r="D1274">
        <v>2353</v>
      </c>
      <c r="E1274" t="s">
        <v>120</v>
      </c>
      <c r="F1274" t="s">
        <v>52</v>
      </c>
      <c r="G1274">
        <v>100006</v>
      </c>
      <c r="H1274" s="2">
        <v>17001</v>
      </c>
      <c r="I1274" t="s">
        <v>559</v>
      </c>
      <c r="J1274">
        <v>100229</v>
      </c>
      <c r="K1274" t="s">
        <v>24</v>
      </c>
      <c r="L1274" t="s">
        <v>25</v>
      </c>
      <c r="M1274" s="1">
        <v>45663</v>
      </c>
      <c r="N1274" t="s">
        <v>26</v>
      </c>
      <c r="O1274" t="s">
        <v>0</v>
      </c>
    </row>
    <row r="1275" spans="1:15" x14ac:dyDescent="0.25">
      <c r="A1275">
        <v>100645</v>
      </c>
      <c r="B1275" t="s">
        <v>221</v>
      </c>
      <c r="C1275" t="str">
        <f>CONCATENATE(Table1[[#This Row],[SchoolName]],"—",Table1[[#This Row],[DistrictName]])</f>
        <v>Maple Grove Primary—Battle Ground School District</v>
      </c>
      <c r="D1275">
        <v>4144</v>
      </c>
      <c r="E1275" t="s">
        <v>198</v>
      </c>
      <c r="F1275" t="s">
        <v>36</v>
      </c>
      <c r="G1275">
        <v>100003</v>
      </c>
      <c r="H1275" s="3" t="s">
        <v>199</v>
      </c>
      <c r="I1275" t="s">
        <v>56</v>
      </c>
      <c r="J1275">
        <v>100018</v>
      </c>
      <c r="K1275" t="s">
        <v>24</v>
      </c>
      <c r="L1275" t="s">
        <v>25</v>
      </c>
      <c r="M1275" s="1">
        <v>45663</v>
      </c>
      <c r="N1275" t="s">
        <v>26</v>
      </c>
      <c r="O1275" t="s">
        <v>0</v>
      </c>
    </row>
    <row r="1276" spans="1:15" x14ac:dyDescent="0.25">
      <c r="A1276">
        <v>101468</v>
      </c>
      <c r="B1276" t="s">
        <v>1241</v>
      </c>
      <c r="C1276" t="str">
        <f>CONCATENATE(Table1[[#This Row],[SchoolName]],"—",Table1[[#This Row],[DistrictName]])</f>
        <v>Maple Hills Elementary—Issaquah School District</v>
      </c>
      <c r="D1276">
        <v>3637</v>
      </c>
      <c r="E1276" t="s">
        <v>120</v>
      </c>
      <c r="F1276" t="s">
        <v>52</v>
      </c>
      <c r="G1276">
        <v>100006</v>
      </c>
      <c r="H1276" s="2">
        <v>17411</v>
      </c>
      <c r="I1276" t="s">
        <v>286</v>
      </c>
      <c r="J1276">
        <v>100111</v>
      </c>
      <c r="K1276" t="s">
        <v>24</v>
      </c>
      <c r="L1276" t="s">
        <v>25</v>
      </c>
      <c r="M1276" s="1">
        <v>45663</v>
      </c>
      <c r="N1276" t="s">
        <v>26</v>
      </c>
      <c r="O1276" t="s">
        <v>0</v>
      </c>
    </row>
    <row r="1277" spans="1:15" x14ac:dyDescent="0.25">
      <c r="A1277">
        <v>102184</v>
      </c>
      <c r="B1277" t="s">
        <v>2383</v>
      </c>
      <c r="C1277" t="str">
        <f>CONCATENATE(Table1[[#This Row],[SchoolName]],"—",Table1[[#This Row],[DistrictName]])</f>
        <v>Maple Lawn Elementary—Sumner-Bonney Lake School District</v>
      </c>
      <c r="D1277">
        <v>2875</v>
      </c>
      <c r="E1277" t="s">
        <v>195</v>
      </c>
      <c r="F1277" t="s">
        <v>52</v>
      </c>
      <c r="G1277">
        <v>100006</v>
      </c>
      <c r="H1277" s="2">
        <v>27320</v>
      </c>
      <c r="I1277" t="s">
        <v>626</v>
      </c>
      <c r="J1277">
        <v>100259</v>
      </c>
      <c r="K1277" t="s">
        <v>24</v>
      </c>
      <c r="L1277" t="s">
        <v>25</v>
      </c>
      <c r="M1277" s="1">
        <v>45663</v>
      </c>
      <c r="N1277" t="s">
        <v>26</v>
      </c>
      <c r="O1277" t="s">
        <v>0</v>
      </c>
    </row>
    <row r="1278" spans="1:15" x14ac:dyDescent="0.25">
      <c r="A1278">
        <v>101439</v>
      </c>
      <c r="B1278" t="s">
        <v>2457</v>
      </c>
      <c r="C1278" t="str">
        <f>CONCATENATE(Table1[[#This Row],[SchoolName]],"—",Table1[[#This Row],[DistrictName]])</f>
        <v>Maple View Middle School—Tahoma School District</v>
      </c>
      <c r="D1278">
        <v>3937</v>
      </c>
      <c r="E1278" t="s">
        <v>120</v>
      </c>
      <c r="F1278" t="s">
        <v>52</v>
      </c>
      <c r="G1278">
        <v>100006</v>
      </c>
      <c r="H1278" s="2">
        <v>17409</v>
      </c>
      <c r="I1278" t="s">
        <v>636</v>
      </c>
      <c r="J1278">
        <v>100263</v>
      </c>
      <c r="K1278" t="s">
        <v>24</v>
      </c>
      <c r="L1278" t="s">
        <v>25</v>
      </c>
      <c r="M1278" s="1">
        <v>45663</v>
      </c>
      <c r="N1278" t="s">
        <v>26</v>
      </c>
      <c r="O1278" t="s">
        <v>0</v>
      </c>
    </row>
    <row r="1279" spans="1:15" x14ac:dyDescent="0.25">
      <c r="A1279">
        <v>102044</v>
      </c>
      <c r="B1279" t="s">
        <v>1934</v>
      </c>
      <c r="C1279" t="str">
        <f>CONCATENATE(Table1[[#This Row],[SchoolName]],"—",Table1[[#This Row],[DistrictName]])</f>
        <v>Maplewood Elementary—Puyallup School District</v>
      </c>
      <c r="D1279">
        <v>2498</v>
      </c>
      <c r="E1279" t="s">
        <v>195</v>
      </c>
      <c r="F1279" t="s">
        <v>52</v>
      </c>
      <c r="G1279">
        <v>100006</v>
      </c>
      <c r="H1279" s="2">
        <v>27003</v>
      </c>
      <c r="I1279" t="s">
        <v>504</v>
      </c>
      <c r="J1279">
        <v>100207</v>
      </c>
      <c r="K1279" t="s">
        <v>24</v>
      </c>
      <c r="L1279" t="s">
        <v>25</v>
      </c>
      <c r="M1279" s="1">
        <v>45663</v>
      </c>
      <c r="N1279" t="s">
        <v>26</v>
      </c>
      <c r="O1279" t="s">
        <v>0</v>
      </c>
    </row>
    <row r="1280" spans="1:15" x14ac:dyDescent="0.25">
      <c r="A1280">
        <v>101340</v>
      </c>
      <c r="B1280" t="s">
        <v>1988</v>
      </c>
      <c r="C1280" t="str">
        <f>CONCATENATE(Table1[[#This Row],[SchoolName]],"—",Table1[[#This Row],[DistrictName]])</f>
        <v>Maplewood Heights Elementary School—Renton School District</v>
      </c>
      <c r="D1280">
        <v>3586</v>
      </c>
      <c r="E1280" t="s">
        <v>120</v>
      </c>
      <c r="F1280" t="s">
        <v>52</v>
      </c>
      <c r="G1280">
        <v>100006</v>
      </c>
      <c r="H1280" s="2">
        <v>17403</v>
      </c>
      <c r="I1280" t="s">
        <v>525</v>
      </c>
      <c r="J1280">
        <v>100216</v>
      </c>
      <c r="K1280" t="s">
        <v>24</v>
      </c>
      <c r="L1280" t="s">
        <v>25</v>
      </c>
      <c r="M1280" s="1">
        <v>45663</v>
      </c>
      <c r="N1280" t="s">
        <v>26</v>
      </c>
      <c r="O1280" t="s">
        <v>0</v>
      </c>
    </row>
    <row r="1281" spans="1:15" x14ac:dyDescent="0.25">
      <c r="A1281">
        <v>102514</v>
      </c>
      <c r="B1281" t="s">
        <v>918</v>
      </c>
      <c r="C1281" t="str">
        <f>CONCATENATE(Table1[[#This Row],[SchoolName]],"—",Table1[[#This Row],[DistrictName]])</f>
        <v>Maplewood Parent Coop—Edmonds School District</v>
      </c>
      <c r="D1281">
        <v>1685</v>
      </c>
      <c r="E1281" t="s">
        <v>93</v>
      </c>
      <c r="F1281" t="s">
        <v>46</v>
      </c>
      <c r="G1281">
        <v>100009</v>
      </c>
      <c r="H1281" s="2">
        <v>31015</v>
      </c>
      <c r="I1281" t="s">
        <v>187</v>
      </c>
      <c r="J1281">
        <v>100075</v>
      </c>
      <c r="K1281" t="s">
        <v>24</v>
      </c>
      <c r="L1281" t="s">
        <v>25</v>
      </c>
      <c r="M1281" s="1">
        <v>45663</v>
      </c>
      <c r="N1281" t="s">
        <v>26</v>
      </c>
      <c r="O1281" t="s">
        <v>0</v>
      </c>
    </row>
    <row r="1282" spans="1:15" x14ac:dyDescent="0.25">
      <c r="A1282">
        <v>100408</v>
      </c>
      <c r="B1282" t="s">
        <v>2019</v>
      </c>
      <c r="C1282" t="str">
        <f>CONCATENATE(Table1[[#This Row],[SchoolName]],"—",Table1[[#This Row],[DistrictName]])</f>
        <v>Marcus Whitman Elementary—Richland School District</v>
      </c>
      <c r="D1282">
        <v>2656</v>
      </c>
      <c r="E1282" t="s">
        <v>1115</v>
      </c>
      <c r="F1282" t="s">
        <v>39</v>
      </c>
      <c r="G1282">
        <v>100007</v>
      </c>
      <c r="H1282" s="3" t="s">
        <v>2010</v>
      </c>
      <c r="I1282" t="s">
        <v>531</v>
      </c>
      <c r="J1282">
        <v>100218</v>
      </c>
      <c r="K1282" t="s">
        <v>24</v>
      </c>
      <c r="L1282" t="s">
        <v>25</v>
      </c>
      <c r="M1282" s="1">
        <v>45663</v>
      </c>
      <c r="N1282" t="s">
        <v>26</v>
      </c>
      <c r="O1282" t="s">
        <v>0</v>
      </c>
    </row>
    <row r="1283" spans="1:15" x14ac:dyDescent="0.25">
      <c r="A1283">
        <v>101748</v>
      </c>
      <c r="B1283" t="s">
        <v>2270</v>
      </c>
      <c r="C1283" t="str">
        <f>CONCATENATE(Table1[[#This Row],[SchoolName]],"—",Table1[[#This Row],[DistrictName]])</f>
        <v>Marcus Whitman Middle School—South Kitsap School District</v>
      </c>
      <c r="D1283">
        <v>3046</v>
      </c>
      <c r="E1283" t="s">
        <v>174</v>
      </c>
      <c r="F1283" t="s">
        <v>49</v>
      </c>
      <c r="G1283">
        <v>100005</v>
      </c>
      <c r="H1283" s="2">
        <v>18402</v>
      </c>
      <c r="I1283" t="s">
        <v>589</v>
      </c>
      <c r="J1283">
        <v>100244</v>
      </c>
      <c r="K1283" t="s">
        <v>24</v>
      </c>
      <c r="L1283" t="s">
        <v>25</v>
      </c>
      <c r="M1283" s="1">
        <v>45663</v>
      </c>
      <c r="N1283" t="s">
        <v>26</v>
      </c>
      <c r="O1283" t="s">
        <v>0</v>
      </c>
    </row>
    <row r="1284" spans="1:15" x14ac:dyDescent="0.25">
      <c r="A1284">
        <v>103258</v>
      </c>
      <c r="B1284" t="s">
        <v>1174</v>
      </c>
      <c r="C1284" t="str">
        <f>CONCATENATE(Table1[[#This Row],[SchoolName]],"—",Table1[[#This Row],[DistrictName]])</f>
        <v>Marcus Whitman-Cowiche Elementary—Highland School District</v>
      </c>
      <c r="D1284">
        <v>3072</v>
      </c>
      <c r="E1284" t="s">
        <v>870</v>
      </c>
      <c r="F1284" t="s">
        <v>32</v>
      </c>
      <c r="G1284">
        <v>100002</v>
      </c>
      <c r="H1284" s="2">
        <v>39203</v>
      </c>
      <c r="I1284" t="s">
        <v>262</v>
      </c>
      <c r="J1284">
        <v>100104</v>
      </c>
      <c r="K1284" t="s">
        <v>24</v>
      </c>
      <c r="L1284" t="s">
        <v>25</v>
      </c>
      <c r="M1284" s="1">
        <v>45663</v>
      </c>
      <c r="N1284" t="s">
        <v>26</v>
      </c>
      <c r="O1284" t="s">
        <v>0</v>
      </c>
    </row>
    <row r="1285" spans="1:15" x14ac:dyDescent="0.25">
      <c r="A1285">
        <v>101553</v>
      </c>
      <c r="B1285" t="s">
        <v>1417</v>
      </c>
      <c r="C1285" t="str">
        <f>CONCATENATE(Table1[[#This Row],[SchoolName]],"—",Table1[[#This Row],[DistrictName]])</f>
        <v>Margaret Mead Elementary—Lake Washington School District</v>
      </c>
      <c r="D1285">
        <v>4096</v>
      </c>
      <c r="E1285" t="s">
        <v>120</v>
      </c>
      <c r="F1285" t="s">
        <v>52</v>
      </c>
      <c r="G1285">
        <v>100006</v>
      </c>
      <c r="H1285" s="2">
        <v>17414</v>
      </c>
      <c r="I1285" t="s">
        <v>323</v>
      </c>
      <c r="J1285">
        <v>100127</v>
      </c>
      <c r="K1285" t="s">
        <v>24</v>
      </c>
      <c r="L1285" t="s">
        <v>25</v>
      </c>
      <c r="M1285" s="1">
        <v>45663</v>
      </c>
      <c r="N1285" t="s">
        <v>26</v>
      </c>
      <c r="O1285" t="s">
        <v>0</v>
      </c>
    </row>
    <row r="1286" spans="1:15" x14ac:dyDescent="0.25">
      <c r="A1286">
        <v>105900</v>
      </c>
      <c r="B1286" t="s">
        <v>1852</v>
      </c>
      <c r="C1286" t="str">
        <f>CONCATENATE(Table1[[#This Row],[SchoolName]],"—",Table1[[#This Row],[DistrictName]])</f>
        <v>Marie Curie STEM Elementary—Pasco School District</v>
      </c>
      <c r="D1286">
        <v>5394</v>
      </c>
      <c r="E1286" t="s">
        <v>980</v>
      </c>
      <c r="F1286" t="s">
        <v>39</v>
      </c>
      <c r="G1286">
        <v>100007</v>
      </c>
      <c r="H1286" s="2">
        <v>11001</v>
      </c>
      <c r="I1286" t="s">
        <v>473</v>
      </c>
      <c r="J1286">
        <v>100195</v>
      </c>
      <c r="K1286" t="s">
        <v>24</v>
      </c>
      <c r="L1286" t="s">
        <v>25</v>
      </c>
      <c r="M1286" s="1">
        <v>45663</v>
      </c>
      <c r="N1286" t="s">
        <v>26</v>
      </c>
      <c r="O1286" t="s">
        <v>0</v>
      </c>
    </row>
    <row r="1287" spans="1:15" x14ac:dyDescent="0.25">
      <c r="A1287">
        <v>102493</v>
      </c>
      <c r="B1287" t="s">
        <v>1619</v>
      </c>
      <c r="C1287" t="str">
        <f>CONCATENATE(Table1[[#This Row],[SchoolName]],"—",Table1[[#This Row],[DistrictName]])</f>
        <v>Mariner High School—Mukilteo School District</v>
      </c>
      <c r="D1287">
        <v>3688</v>
      </c>
      <c r="E1287" t="s">
        <v>93</v>
      </c>
      <c r="F1287" t="s">
        <v>46</v>
      </c>
      <c r="G1287">
        <v>100009</v>
      </c>
      <c r="H1287" s="2">
        <v>31006</v>
      </c>
      <c r="I1287" t="s">
        <v>395</v>
      </c>
      <c r="J1287">
        <v>100159</v>
      </c>
      <c r="K1287" t="s">
        <v>24</v>
      </c>
      <c r="L1287" t="s">
        <v>25</v>
      </c>
      <c r="M1287" s="1">
        <v>45663</v>
      </c>
      <c r="N1287" t="s">
        <v>26</v>
      </c>
      <c r="O1287" t="s">
        <v>0</v>
      </c>
    </row>
    <row r="1288" spans="1:15" x14ac:dyDescent="0.25">
      <c r="A1288">
        <v>106745</v>
      </c>
      <c r="B1288" t="s">
        <v>1191</v>
      </c>
      <c r="C1288" t="str">
        <f>CONCATENATE(Table1[[#This Row],[SchoolName]],"—",Table1[[#This Row],[DistrictName]])</f>
        <v>Maritime High School—Highline School District</v>
      </c>
      <c r="D1288">
        <v>5672</v>
      </c>
      <c r="E1288" t="s">
        <v>120</v>
      </c>
      <c r="F1288" t="s">
        <v>52</v>
      </c>
      <c r="G1288">
        <v>100006</v>
      </c>
      <c r="H1288" s="2">
        <v>17401</v>
      </c>
      <c r="I1288" t="s">
        <v>264</v>
      </c>
      <c r="J1288">
        <v>100105</v>
      </c>
      <c r="K1288" t="s">
        <v>24</v>
      </c>
      <c r="L1288" t="s">
        <v>25</v>
      </c>
      <c r="M1288" s="1">
        <v>45663</v>
      </c>
      <c r="N1288" t="s">
        <v>26</v>
      </c>
      <c r="O1288" t="s">
        <v>0</v>
      </c>
    </row>
    <row r="1289" spans="1:15" x14ac:dyDescent="0.25">
      <c r="A1289">
        <v>100673</v>
      </c>
      <c r="B1289" t="s">
        <v>1456</v>
      </c>
      <c r="C1289" t="str">
        <f>CONCATENATE(Table1[[#This Row],[SchoolName]],"—",Table1[[#This Row],[DistrictName]])</f>
        <v>Mark Morris High School—Longview School District</v>
      </c>
      <c r="D1289">
        <v>3151</v>
      </c>
      <c r="E1289" t="s">
        <v>572</v>
      </c>
      <c r="F1289" t="s">
        <v>36</v>
      </c>
      <c r="G1289">
        <v>100003</v>
      </c>
      <c r="H1289" s="3" t="s">
        <v>1450</v>
      </c>
      <c r="I1289" t="s">
        <v>333</v>
      </c>
      <c r="J1289">
        <v>100132</v>
      </c>
      <c r="K1289" t="s">
        <v>24</v>
      </c>
      <c r="L1289" t="s">
        <v>25</v>
      </c>
      <c r="M1289" s="1">
        <v>45663</v>
      </c>
      <c r="N1289" t="s">
        <v>26</v>
      </c>
      <c r="O1289" t="s">
        <v>0</v>
      </c>
    </row>
    <row r="1290" spans="1:15" x14ac:dyDescent="0.25">
      <c r="A1290">
        <v>101204</v>
      </c>
      <c r="B1290" t="s">
        <v>1073</v>
      </c>
      <c r="C1290" t="str">
        <f>CONCATENATE(Table1[[#This Row],[SchoolName]],"—",Table1[[#This Row],[DistrictName]])</f>
        <v>Mark Twain Elementary School—Federal Way School District</v>
      </c>
      <c r="D1290">
        <v>3627</v>
      </c>
      <c r="E1290" t="s">
        <v>120</v>
      </c>
      <c r="F1290" t="s">
        <v>52</v>
      </c>
      <c r="G1290">
        <v>100006</v>
      </c>
      <c r="H1290" s="2">
        <v>17210</v>
      </c>
      <c r="I1290" t="s">
        <v>226</v>
      </c>
      <c r="J1290">
        <v>100086</v>
      </c>
      <c r="K1290" t="s">
        <v>24</v>
      </c>
      <c r="L1290" t="s">
        <v>25</v>
      </c>
      <c r="M1290" s="1">
        <v>45663</v>
      </c>
      <c r="N1290" t="s">
        <v>26</v>
      </c>
      <c r="O1290" t="s">
        <v>0</v>
      </c>
    </row>
    <row r="1291" spans="1:15" x14ac:dyDescent="0.25">
      <c r="A1291">
        <v>101529</v>
      </c>
      <c r="B1291" t="s">
        <v>1418</v>
      </c>
      <c r="C1291" t="str">
        <f>CONCATENATE(Table1[[#This Row],[SchoolName]],"—",Table1[[#This Row],[DistrictName]])</f>
        <v>Mark Twain Elementary—Lake Washington School District</v>
      </c>
      <c r="D1291">
        <v>3441</v>
      </c>
      <c r="E1291" t="s">
        <v>120</v>
      </c>
      <c r="F1291" t="s">
        <v>52</v>
      </c>
      <c r="G1291">
        <v>100006</v>
      </c>
      <c r="H1291" s="2">
        <v>17414</v>
      </c>
      <c r="I1291" t="s">
        <v>323</v>
      </c>
      <c r="J1291">
        <v>100127</v>
      </c>
      <c r="K1291" t="s">
        <v>24</v>
      </c>
      <c r="L1291" t="s">
        <v>25</v>
      </c>
      <c r="M1291" s="1">
        <v>45663</v>
      </c>
      <c r="N1291" t="s">
        <v>26</v>
      </c>
      <c r="O1291" t="s">
        <v>0</v>
      </c>
    </row>
    <row r="1292" spans="1:15" x14ac:dyDescent="0.25">
      <c r="A1292">
        <v>100764</v>
      </c>
      <c r="B1292" t="s">
        <v>1418</v>
      </c>
      <c r="C1292" t="str">
        <f>CONCATENATE(Table1[[#This Row],[SchoolName]],"—",Table1[[#This Row],[DistrictName]])</f>
        <v>Mark Twain Elementary—Pasco School District</v>
      </c>
      <c r="D1292">
        <v>3085</v>
      </c>
      <c r="E1292" t="s">
        <v>980</v>
      </c>
      <c r="F1292" t="s">
        <v>39</v>
      </c>
      <c r="G1292">
        <v>100007</v>
      </c>
      <c r="H1292" s="2">
        <v>11001</v>
      </c>
      <c r="I1292" t="s">
        <v>473</v>
      </c>
      <c r="J1292">
        <v>100195</v>
      </c>
      <c r="K1292" t="s">
        <v>24</v>
      </c>
      <c r="L1292" t="s">
        <v>25</v>
      </c>
      <c r="M1292" s="1">
        <v>45663</v>
      </c>
      <c r="N1292" t="s">
        <v>26</v>
      </c>
      <c r="O1292" t="s">
        <v>0</v>
      </c>
    </row>
    <row r="1293" spans="1:15" x14ac:dyDescent="0.25">
      <c r="A1293">
        <v>100598</v>
      </c>
      <c r="B1293" t="s">
        <v>1037</v>
      </c>
      <c r="C1293" t="str">
        <f>CONCATENATE(Table1[[#This Row],[SchoolName]],"—",Table1[[#This Row],[DistrictName]])</f>
        <v>Marrion Elementary School—Evergreen School District (Clark)</v>
      </c>
      <c r="D1293">
        <v>3618</v>
      </c>
      <c r="E1293" t="s">
        <v>198</v>
      </c>
      <c r="F1293" t="s">
        <v>36</v>
      </c>
      <c r="G1293">
        <v>100003</v>
      </c>
      <c r="H1293" s="3" t="s">
        <v>1016</v>
      </c>
      <c r="I1293" t="s">
        <v>222</v>
      </c>
      <c r="J1293">
        <v>100084</v>
      </c>
      <c r="K1293" t="s">
        <v>24</v>
      </c>
      <c r="L1293" t="s">
        <v>25</v>
      </c>
      <c r="M1293" s="1">
        <v>45663</v>
      </c>
      <c r="N1293" t="s">
        <v>26</v>
      </c>
      <c r="O1293" t="s">
        <v>0</v>
      </c>
    </row>
    <row r="1294" spans="1:15" x14ac:dyDescent="0.25">
      <c r="A1294">
        <v>102589</v>
      </c>
      <c r="B1294" t="s">
        <v>1504</v>
      </c>
      <c r="C1294" t="str">
        <f>CONCATENATE(Table1[[#This Row],[SchoolName]],"—",Table1[[#This Row],[DistrictName]])</f>
        <v>Marshall Elementary—Marysville School District</v>
      </c>
      <c r="D1294">
        <v>4150</v>
      </c>
      <c r="E1294" t="s">
        <v>93</v>
      </c>
      <c r="F1294" t="s">
        <v>46</v>
      </c>
      <c r="G1294">
        <v>100009</v>
      </c>
      <c r="H1294" s="2">
        <v>31025</v>
      </c>
      <c r="I1294" t="s">
        <v>359</v>
      </c>
      <c r="J1294">
        <v>100142</v>
      </c>
      <c r="K1294" t="s">
        <v>24</v>
      </c>
      <c r="L1294" t="s">
        <v>25</v>
      </c>
      <c r="M1294" s="1">
        <v>45663</v>
      </c>
      <c r="N1294" t="s">
        <v>26</v>
      </c>
      <c r="O1294" t="s">
        <v>0</v>
      </c>
    </row>
    <row r="1295" spans="1:15" x14ac:dyDescent="0.25">
      <c r="A1295">
        <v>102518</v>
      </c>
      <c r="B1295" t="s">
        <v>919</v>
      </c>
      <c r="C1295" t="str">
        <f>CONCATENATE(Table1[[#This Row],[SchoolName]],"—",Table1[[#This Row],[DistrictName]])</f>
        <v>Martha Lake Elementary—Edmonds School District</v>
      </c>
      <c r="D1295">
        <v>2887</v>
      </c>
      <c r="E1295" t="s">
        <v>93</v>
      </c>
      <c r="F1295" t="s">
        <v>46</v>
      </c>
      <c r="G1295">
        <v>100009</v>
      </c>
      <c r="H1295" s="2">
        <v>31015</v>
      </c>
      <c r="I1295" t="s">
        <v>187</v>
      </c>
      <c r="J1295">
        <v>100075</v>
      </c>
      <c r="K1295" t="s">
        <v>24</v>
      </c>
      <c r="L1295" t="s">
        <v>25</v>
      </c>
      <c r="M1295" s="1">
        <v>45663</v>
      </c>
      <c r="N1295" t="s">
        <v>26</v>
      </c>
      <c r="O1295" t="s">
        <v>0</v>
      </c>
    </row>
    <row r="1296" spans="1:15" x14ac:dyDescent="0.25">
      <c r="A1296">
        <v>102762</v>
      </c>
      <c r="B1296" t="s">
        <v>967</v>
      </c>
      <c r="C1296" t="str">
        <f>CONCATENATE(Table1[[#This Row],[SchoolName]],"—",Table1[[#This Row],[DistrictName]])</f>
        <v>Martin Hall Detention Ctr—ESD 101 acting as a school district</v>
      </c>
      <c r="D1296">
        <v>3352</v>
      </c>
      <c r="E1296" t="s">
        <v>623</v>
      </c>
      <c r="F1296" t="s">
        <v>28</v>
      </c>
      <c r="H1296" s="2">
        <v>32801</v>
      </c>
      <c r="I1296" t="s">
        <v>204</v>
      </c>
      <c r="J1296">
        <v>100001</v>
      </c>
      <c r="K1296" t="s">
        <v>35</v>
      </c>
      <c r="L1296" t="s">
        <v>25</v>
      </c>
      <c r="M1296" s="1">
        <v>45663</v>
      </c>
      <c r="N1296" t="s">
        <v>26</v>
      </c>
      <c r="O1296" t="s">
        <v>0</v>
      </c>
    </row>
    <row r="1297" spans="1:15" x14ac:dyDescent="0.25">
      <c r="A1297">
        <v>100546</v>
      </c>
      <c r="B1297" t="s">
        <v>2544</v>
      </c>
      <c r="C1297" t="str">
        <f>CONCATENATE(Table1[[#This Row],[SchoolName]],"—",Table1[[#This Row],[DistrictName]])</f>
        <v>Martin Luther King Elementary—Vancouver School District</v>
      </c>
      <c r="D1297">
        <v>3734</v>
      </c>
      <c r="E1297" t="s">
        <v>198</v>
      </c>
      <c r="F1297" t="s">
        <v>36</v>
      </c>
      <c r="G1297">
        <v>100003</v>
      </c>
      <c r="H1297" s="3" t="s">
        <v>2524</v>
      </c>
      <c r="I1297" t="s">
        <v>666</v>
      </c>
      <c r="J1297">
        <v>100278</v>
      </c>
      <c r="K1297" t="s">
        <v>24</v>
      </c>
      <c r="L1297" t="s">
        <v>25</v>
      </c>
      <c r="M1297" s="1">
        <v>45663</v>
      </c>
      <c r="N1297" t="s">
        <v>26</v>
      </c>
      <c r="O1297" t="s">
        <v>0</v>
      </c>
    </row>
    <row r="1298" spans="1:15" x14ac:dyDescent="0.25">
      <c r="A1298">
        <v>103200</v>
      </c>
      <c r="B1298" t="s">
        <v>2709</v>
      </c>
      <c r="C1298" t="str">
        <f>CONCATENATE(Table1[[#This Row],[SchoolName]],"—",Table1[[#This Row],[DistrictName]])</f>
        <v>Martin Luther King Jr Elementary—Yakima School District</v>
      </c>
      <c r="D1298">
        <v>3817</v>
      </c>
      <c r="E1298" t="s">
        <v>870</v>
      </c>
      <c r="F1298" t="s">
        <v>32</v>
      </c>
      <c r="G1298">
        <v>100002</v>
      </c>
      <c r="H1298" s="2">
        <v>39007</v>
      </c>
      <c r="I1298" t="s">
        <v>723</v>
      </c>
      <c r="J1298">
        <v>100303</v>
      </c>
      <c r="K1298" t="s">
        <v>24</v>
      </c>
      <c r="L1298" t="s">
        <v>25</v>
      </c>
      <c r="M1298" s="1">
        <v>45663</v>
      </c>
      <c r="N1298" t="s">
        <v>26</v>
      </c>
      <c r="O1298" t="s">
        <v>0</v>
      </c>
    </row>
    <row r="1299" spans="1:15" x14ac:dyDescent="0.25">
      <c r="A1299">
        <v>101044</v>
      </c>
      <c r="B1299" t="s">
        <v>2131</v>
      </c>
      <c r="C1299" t="str">
        <f>CONCATENATE(Table1[[#This Row],[SchoolName]],"—",Table1[[#This Row],[DistrictName]])</f>
        <v>Martin Luther King Jr. Elementary School—Seattle School District No. 1</v>
      </c>
      <c r="D1299">
        <v>2089</v>
      </c>
      <c r="E1299" t="s">
        <v>120</v>
      </c>
      <c r="F1299" t="s">
        <v>52</v>
      </c>
      <c r="G1299">
        <v>100006</v>
      </c>
      <c r="H1299" s="2">
        <v>17001</v>
      </c>
      <c r="I1299" t="s">
        <v>559</v>
      </c>
      <c r="J1299">
        <v>100229</v>
      </c>
      <c r="K1299" t="s">
        <v>24</v>
      </c>
      <c r="L1299" t="s">
        <v>25</v>
      </c>
      <c r="M1299" s="1">
        <v>45663</v>
      </c>
      <c r="N1299" t="s">
        <v>26</v>
      </c>
      <c r="O1299" t="s">
        <v>0</v>
      </c>
    </row>
    <row r="1300" spans="1:15" x14ac:dyDescent="0.25">
      <c r="A1300">
        <v>101603</v>
      </c>
      <c r="B1300" t="s">
        <v>1319</v>
      </c>
      <c r="C1300" t="str">
        <f>CONCATENATE(Table1[[#This Row],[SchoolName]],"—",Table1[[#This Row],[DistrictName]])</f>
        <v>Martin Sortun Elementary School—Kent School District</v>
      </c>
      <c r="D1300">
        <v>4294</v>
      </c>
      <c r="E1300" t="s">
        <v>120</v>
      </c>
      <c r="F1300" t="s">
        <v>52</v>
      </c>
      <c r="G1300">
        <v>100006</v>
      </c>
      <c r="H1300" s="2">
        <v>17415</v>
      </c>
      <c r="I1300" t="s">
        <v>298</v>
      </c>
      <c r="J1300">
        <v>100117</v>
      </c>
      <c r="K1300" t="s">
        <v>24</v>
      </c>
      <c r="L1300" t="s">
        <v>25</v>
      </c>
      <c r="M1300" s="1">
        <v>45663</v>
      </c>
      <c r="N1300" t="s">
        <v>26</v>
      </c>
      <c r="O1300" t="s">
        <v>0</v>
      </c>
    </row>
    <row r="1301" spans="1:15" x14ac:dyDescent="0.25">
      <c r="A1301">
        <v>101280</v>
      </c>
      <c r="B1301" t="s">
        <v>1192</v>
      </c>
      <c r="C1301" t="str">
        <f>CONCATENATE(Table1[[#This Row],[SchoolName]],"—",Table1[[#This Row],[DistrictName]])</f>
        <v>Marvista Elementary—Highline School District</v>
      </c>
      <c r="D1301">
        <v>3097</v>
      </c>
      <c r="E1301" t="s">
        <v>120</v>
      </c>
      <c r="F1301" t="s">
        <v>52</v>
      </c>
      <c r="G1301">
        <v>100006</v>
      </c>
      <c r="H1301" s="2">
        <v>17401</v>
      </c>
      <c r="I1301" t="s">
        <v>264</v>
      </c>
      <c r="J1301">
        <v>100105</v>
      </c>
      <c r="K1301" t="s">
        <v>24</v>
      </c>
      <c r="L1301" t="s">
        <v>25</v>
      </c>
      <c r="M1301" s="1">
        <v>45663</v>
      </c>
      <c r="N1301" t="s">
        <v>26</v>
      </c>
      <c r="O1301" t="s">
        <v>0</v>
      </c>
    </row>
    <row r="1302" spans="1:15" x14ac:dyDescent="0.25">
      <c r="A1302">
        <v>106144</v>
      </c>
      <c r="B1302" t="s">
        <v>1687</v>
      </c>
      <c r="C1302" t="str">
        <f>CONCATENATE(Table1[[#This Row],[SchoolName]],"—",Table1[[#This Row],[DistrictName]])</f>
        <v>Mary E. Theler Early Learning Center—North Mason School District</v>
      </c>
      <c r="D1302">
        <v>5513</v>
      </c>
      <c r="E1302" t="s">
        <v>1166</v>
      </c>
      <c r="F1302" t="s">
        <v>49</v>
      </c>
      <c r="G1302">
        <v>100005</v>
      </c>
      <c r="H1302" s="2">
        <v>23403</v>
      </c>
      <c r="I1302" t="s">
        <v>417</v>
      </c>
      <c r="J1302">
        <v>100170</v>
      </c>
      <c r="K1302" t="s">
        <v>24</v>
      </c>
      <c r="L1302" t="s">
        <v>25</v>
      </c>
      <c r="M1302" s="1">
        <v>45663</v>
      </c>
      <c r="N1302" t="s">
        <v>26</v>
      </c>
      <c r="O1302" t="s">
        <v>0</v>
      </c>
    </row>
    <row r="1303" spans="1:15" x14ac:dyDescent="0.25">
      <c r="A1303">
        <v>105995</v>
      </c>
      <c r="B1303" t="s">
        <v>1490</v>
      </c>
      <c r="C1303" t="str">
        <f>CONCATENATE(Table1[[#This Row],[SchoolName]],"—",Table1[[#This Row],[DistrictName]])</f>
        <v>Mary M. Knight School—Mary M Knight School District</v>
      </c>
      <c r="D1303">
        <v>5444</v>
      </c>
      <c r="E1303" t="s">
        <v>1166</v>
      </c>
      <c r="F1303" t="s">
        <v>22</v>
      </c>
      <c r="G1303">
        <v>100004</v>
      </c>
      <c r="H1303" s="2">
        <v>23311</v>
      </c>
      <c r="I1303" t="s">
        <v>355</v>
      </c>
      <c r="J1303">
        <v>100140</v>
      </c>
      <c r="K1303" t="s">
        <v>24</v>
      </c>
      <c r="L1303" t="s">
        <v>25</v>
      </c>
      <c r="M1303" s="1">
        <v>45663</v>
      </c>
      <c r="N1303" t="s">
        <v>26</v>
      </c>
      <c r="O1303" t="s">
        <v>0</v>
      </c>
    </row>
    <row r="1304" spans="1:15" x14ac:dyDescent="0.25">
      <c r="A1304">
        <v>102381</v>
      </c>
      <c r="B1304" t="s">
        <v>2175</v>
      </c>
      <c r="C1304" t="str">
        <f>CONCATENATE(Table1[[#This Row],[SchoolName]],"—",Table1[[#This Row],[DistrictName]])</f>
        <v>Mary Purcell Elementary School—Sedro-Woolley School District</v>
      </c>
      <c r="D1304">
        <v>2774</v>
      </c>
      <c r="E1304" t="s">
        <v>76</v>
      </c>
      <c r="F1304" t="s">
        <v>46</v>
      </c>
      <c r="G1304">
        <v>100009</v>
      </c>
      <c r="H1304" s="2">
        <v>29101</v>
      </c>
      <c r="I1304" t="s">
        <v>561</v>
      </c>
      <c r="J1304">
        <v>100230</v>
      </c>
      <c r="K1304" t="s">
        <v>24</v>
      </c>
      <c r="L1304" t="s">
        <v>25</v>
      </c>
      <c r="M1304" s="1">
        <v>45663</v>
      </c>
      <c r="N1304" t="s">
        <v>26</v>
      </c>
      <c r="O1304" t="s">
        <v>0</v>
      </c>
    </row>
    <row r="1305" spans="1:15" x14ac:dyDescent="0.25">
      <c r="A1305">
        <v>105997</v>
      </c>
      <c r="B1305" t="s">
        <v>1492</v>
      </c>
      <c r="C1305" t="str">
        <f>CONCATENATE(Table1[[#This Row],[SchoolName]],"—",Table1[[#This Row],[DistrictName]])</f>
        <v>Mary Walker Alternative Learning Experience—Mary Walker School District</v>
      </c>
      <c r="D1305">
        <v>5446</v>
      </c>
      <c r="E1305" t="s">
        <v>737</v>
      </c>
      <c r="F1305" t="s">
        <v>28</v>
      </c>
      <c r="G1305">
        <v>100001</v>
      </c>
      <c r="H1305" s="2">
        <v>33207</v>
      </c>
      <c r="I1305" t="s">
        <v>357</v>
      </c>
      <c r="J1305">
        <v>100141</v>
      </c>
      <c r="K1305" t="s">
        <v>31</v>
      </c>
      <c r="L1305" t="s">
        <v>25</v>
      </c>
      <c r="M1305" s="1">
        <v>45663</v>
      </c>
      <c r="N1305" t="s">
        <v>26</v>
      </c>
      <c r="O1305" t="s">
        <v>0</v>
      </c>
    </row>
    <row r="1306" spans="1:15" x14ac:dyDescent="0.25">
      <c r="A1306">
        <v>102903</v>
      </c>
      <c r="B1306" t="s">
        <v>1493</v>
      </c>
      <c r="C1306" t="str">
        <f>CONCATENATE(Table1[[#This Row],[SchoolName]],"—",Table1[[#This Row],[DistrictName]])</f>
        <v>Mary Walker High School—Mary Walker School District</v>
      </c>
      <c r="D1306">
        <v>3311</v>
      </c>
      <c r="E1306" t="s">
        <v>737</v>
      </c>
      <c r="F1306" t="s">
        <v>28</v>
      </c>
      <c r="G1306">
        <v>100001</v>
      </c>
      <c r="H1306" s="2">
        <v>33207</v>
      </c>
      <c r="I1306" t="s">
        <v>357</v>
      </c>
      <c r="J1306">
        <v>100141</v>
      </c>
      <c r="K1306" t="s">
        <v>24</v>
      </c>
      <c r="L1306" t="s">
        <v>25</v>
      </c>
      <c r="M1306" s="1">
        <v>45663</v>
      </c>
      <c r="N1306" t="s">
        <v>26</v>
      </c>
      <c r="O1306" t="s">
        <v>0</v>
      </c>
    </row>
    <row r="1307" spans="1:15" x14ac:dyDescent="0.25">
      <c r="A1307">
        <v>102578</v>
      </c>
      <c r="B1307" t="s">
        <v>1505</v>
      </c>
      <c r="C1307" t="str">
        <f>CONCATENATE(Table1[[#This Row],[SchoolName]],"—",Table1[[#This Row],[DistrictName]])</f>
        <v>Marysville Coop Program—Marysville School District</v>
      </c>
      <c r="D1307">
        <v>1862</v>
      </c>
      <c r="E1307" t="s">
        <v>93</v>
      </c>
      <c r="F1307" t="s">
        <v>46</v>
      </c>
      <c r="G1307">
        <v>100009</v>
      </c>
      <c r="H1307" s="2">
        <v>31025</v>
      </c>
      <c r="I1307" t="s">
        <v>359</v>
      </c>
      <c r="J1307">
        <v>100142</v>
      </c>
      <c r="K1307" t="s">
        <v>24</v>
      </c>
      <c r="L1307" t="s">
        <v>25</v>
      </c>
      <c r="M1307" s="1">
        <v>45663</v>
      </c>
      <c r="N1307" t="s">
        <v>26</v>
      </c>
      <c r="O1307" t="s">
        <v>0</v>
      </c>
    </row>
    <row r="1308" spans="1:15" x14ac:dyDescent="0.25">
      <c r="A1308">
        <v>106061</v>
      </c>
      <c r="B1308" t="s">
        <v>1506</v>
      </c>
      <c r="C1308" t="str">
        <f>CONCATENATE(Table1[[#This Row],[SchoolName]],"—",Table1[[#This Row],[DistrictName]])</f>
        <v>Marysville Getchell High School—Marysville School District</v>
      </c>
      <c r="D1308">
        <v>5478</v>
      </c>
      <c r="E1308" t="s">
        <v>93</v>
      </c>
      <c r="F1308" t="s">
        <v>46</v>
      </c>
      <c r="G1308">
        <v>100009</v>
      </c>
      <c r="H1308" s="2">
        <v>31025</v>
      </c>
      <c r="I1308" t="s">
        <v>359</v>
      </c>
      <c r="J1308">
        <v>100142</v>
      </c>
      <c r="K1308" t="s">
        <v>24</v>
      </c>
      <c r="L1308" t="s">
        <v>25</v>
      </c>
      <c r="M1308" s="1">
        <v>45663</v>
      </c>
      <c r="N1308" t="s">
        <v>26</v>
      </c>
      <c r="O1308" t="s">
        <v>0</v>
      </c>
    </row>
    <row r="1309" spans="1:15" x14ac:dyDescent="0.25">
      <c r="A1309">
        <v>102584</v>
      </c>
      <c r="B1309" t="s">
        <v>1507</v>
      </c>
      <c r="C1309" t="str">
        <f>CONCATENATE(Table1[[#This Row],[SchoolName]],"—",Table1[[#This Row],[DistrictName]])</f>
        <v>Marysville Middle School—Marysville School District</v>
      </c>
      <c r="D1309">
        <v>3355</v>
      </c>
      <c r="E1309" t="s">
        <v>93</v>
      </c>
      <c r="F1309" t="s">
        <v>46</v>
      </c>
      <c r="G1309">
        <v>100009</v>
      </c>
      <c r="H1309" s="2">
        <v>31025</v>
      </c>
      <c r="I1309" t="s">
        <v>359</v>
      </c>
      <c r="J1309">
        <v>100142</v>
      </c>
      <c r="K1309" t="s">
        <v>24</v>
      </c>
      <c r="L1309" t="s">
        <v>25</v>
      </c>
      <c r="M1309" s="1">
        <v>45663</v>
      </c>
      <c r="N1309" t="s">
        <v>26</v>
      </c>
      <c r="O1309" t="s">
        <v>0</v>
      </c>
    </row>
    <row r="1310" spans="1:15" x14ac:dyDescent="0.25">
      <c r="A1310">
        <v>105907</v>
      </c>
      <c r="B1310" t="s">
        <v>1508</v>
      </c>
      <c r="C1310" t="str">
        <f>CONCATENATE(Table1[[#This Row],[SchoolName]],"—",Table1[[#This Row],[DistrictName]])</f>
        <v>Marysville NWESD 189 Youth Engagement—Marysville School District</v>
      </c>
      <c r="D1310">
        <v>5402</v>
      </c>
      <c r="E1310" t="s">
        <v>93</v>
      </c>
      <c r="F1310" t="s">
        <v>46</v>
      </c>
      <c r="G1310">
        <v>100009</v>
      </c>
      <c r="H1310" s="2">
        <v>31025</v>
      </c>
      <c r="I1310" t="s">
        <v>359</v>
      </c>
      <c r="J1310">
        <v>100142</v>
      </c>
      <c r="K1310" t="s">
        <v>42</v>
      </c>
      <c r="L1310" t="s">
        <v>25</v>
      </c>
      <c r="M1310" s="1">
        <v>45663</v>
      </c>
      <c r="N1310" t="s">
        <v>26</v>
      </c>
      <c r="O1310" t="s">
        <v>0</v>
      </c>
    </row>
    <row r="1311" spans="1:15" x14ac:dyDescent="0.25">
      <c r="A1311">
        <v>105222</v>
      </c>
      <c r="B1311" t="s">
        <v>1509</v>
      </c>
      <c r="C1311" t="str">
        <f>CONCATENATE(Table1[[#This Row],[SchoolName]],"—",Table1[[#This Row],[DistrictName]])</f>
        <v>Marysville Pilchuck High School—Marysville School District</v>
      </c>
      <c r="D1311">
        <v>5213</v>
      </c>
      <c r="E1311" t="s">
        <v>93</v>
      </c>
      <c r="F1311" t="s">
        <v>46</v>
      </c>
      <c r="G1311">
        <v>100009</v>
      </c>
      <c r="H1311" s="2">
        <v>31025</v>
      </c>
      <c r="I1311" t="s">
        <v>359</v>
      </c>
      <c r="J1311">
        <v>100142</v>
      </c>
      <c r="K1311" t="s">
        <v>24</v>
      </c>
      <c r="L1311" t="s">
        <v>25</v>
      </c>
      <c r="M1311" s="1">
        <v>45663</v>
      </c>
      <c r="N1311" t="s">
        <v>26</v>
      </c>
      <c r="O1311" t="s">
        <v>0</v>
      </c>
    </row>
    <row r="1312" spans="1:15" x14ac:dyDescent="0.25">
      <c r="A1312">
        <v>103817</v>
      </c>
      <c r="B1312" t="s">
        <v>1510</v>
      </c>
      <c r="C1312" t="str">
        <f>CONCATENATE(Table1[[#This Row],[SchoolName]],"—",Table1[[#This Row],[DistrictName]])</f>
        <v>Marysville SD Special—Marysville School District</v>
      </c>
      <c r="D1312">
        <v>1910</v>
      </c>
      <c r="E1312" t="s">
        <v>93</v>
      </c>
      <c r="F1312" t="s">
        <v>46</v>
      </c>
      <c r="G1312">
        <v>100009</v>
      </c>
      <c r="H1312" s="2">
        <v>31025</v>
      </c>
      <c r="I1312" t="s">
        <v>359</v>
      </c>
      <c r="J1312">
        <v>100142</v>
      </c>
      <c r="K1312" t="s">
        <v>163</v>
      </c>
      <c r="L1312" t="s">
        <v>25</v>
      </c>
      <c r="M1312" s="1">
        <v>45663</v>
      </c>
      <c r="N1312" t="s">
        <v>26</v>
      </c>
      <c r="O1312" t="s">
        <v>0</v>
      </c>
    </row>
    <row r="1313" spans="1:15" x14ac:dyDescent="0.25">
      <c r="A1313">
        <v>101910</v>
      </c>
      <c r="B1313" t="s">
        <v>2201</v>
      </c>
      <c r="C1313" t="str">
        <f>CONCATENATE(Table1[[#This Row],[SchoolName]],"—",Table1[[#This Row],[DistrictName]])</f>
        <v>Mason County Detention Center—Shelton School District</v>
      </c>
      <c r="D1313">
        <v>1888</v>
      </c>
      <c r="E1313" t="s">
        <v>1166</v>
      </c>
      <c r="F1313" t="s">
        <v>22</v>
      </c>
      <c r="G1313">
        <v>100004</v>
      </c>
      <c r="H1313" s="2">
        <v>23309</v>
      </c>
      <c r="I1313" t="s">
        <v>574</v>
      </c>
      <c r="J1313">
        <v>100235</v>
      </c>
      <c r="K1313" t="s">
        <v>35</v>
      </c>
      <c r="L1313" t="s">
        <v>25</v>
      </c>
      <c r="M1313" s="1">
        <v>45663</v>
      </c>
      <c r="N1313" t="s">
        <v>26</v>
      </c>
      <c r="O1313" t="s">
        <v>0</v>
      </c>
    </row>
    <row r="1314" spans="1:15" x14ac:dyDescent="0.25">
      <c r="A1314">
        <v>102123</v>
      </c>
      <c r="B1314" t="s">
        <v>2430</v>
      </c>
      <c r="C1314" t="str">
        <f>CONCATENATE(Table1[[#This Row],[SchoolName]],"—",Table1[[#This Row],[DistrictName]])</f>
        <v>Mason Middle School—Tacoma School District</v>
      </c>
      <c r="D1314">
        <v>2376</v>
      </c>
      <c r="E1314" t="s">
        <v>195</v>
      </c>
      <c r="F1314" t="s">
        <v>52</v>
      </c>
      <c r="G1314">
        <v>100006</v>
      </c>
      <c r="H1314" s="2">
        <v>27010</v>
      </c>
      <c r="I1314" t="s">
        <v>632</v>
      </c>
      <c r="J1314">
        <v>100261</v>
      </c>
      <c r="K1314" t="s">
        <v>24</v>
      </c>
      <c r="L1314" t="s">
        <v>25</v>
      </c>
      <c r="M1314" s="1">
        <v>45663</v>
      </c>
      <c r="N1314" t="s">
        <v>26</v>
      </c>
      <c r="O1314" t="s">
        <v>0</v>
      </c>
    </row>
    <row r="1315" spans="1:15" x14ac:dyDescent="0.25">
      <c r="A1315">
        <v>104627</v>
      </c>
      <c r="B1315" t="s">
        <v>2570</v>
      </c>
      <c r="C1315" t="str">
        <f>CONCATENATE(Table1[[#This Row],[SchoolName]],"—",Table1[[#This Row],[DistrictName]])</f>
        <v>Mattawa Elementary Pre-School—Wahluke School District</v>
      </c>
      <c r="D1315">
        <v>5120</v>
      </c>
      <c r="E1315" t="s">
        <v>817</v>
      </c>
      <c r="F1315" t="s">
        <v>32</v>
      </c>
      <c r="G1315">
        <v>100002</v>
      </c>
      <c r="H1315" s="2">
        <v>13073</v>
      </c>
      <c r="I1315" t="s">
        <v>674</v>
      </c>
      <c r="J1315">
        <v>100281</v>
      </c>
      <c r="K1315" t="s">
        <v>24</v>
      </c>
      <c r="L1315" t="s">
        <v>25</v>
      </c>
      <c r="M1315" s="1">
        <v>45663</v>
      </c>
      <c r="N1315" t="s">
        <v>26</v>
      </c>
      <c r="O1315" t="s">
        <v>0</v>
      </c>
    </row>
    <row r="1316" spans="1:15" x14ac:dyDescent="0.25">
      <c r="A1316">
        <v>100794</v>
      </c>
      <c r="B1316" t="s">
        <v>2569</v>
      </c>
      <c r="C1316" t="str">
        <f>CONCATENATE(Table1[[#This Row],[SchoolName]],"—",Table1[[#This Row],[DistrictName]])</f>
        <v>Mattawa Elementary—Wahluke School District</v>
      </c>
      <c r="D1316">
        <v>3152</v>
      </c>
      <c r="E1316" t="s">
        <v>817</v>
      </c>
      <c r="F1316" t="s">
        <v>32</v>
      </c>
      <c r="G1316">
        <v>100002</v>
      </c>
      <c r="H1316" s="2">
        <v>13073</v>
      </c>
      <c r="I1316" t="s">
        <v>674</v>
      </c>
      <c r="J1316">
        <v>100281</v>
      </c>
      <c r="K1316" t="s">
        <v>24</v>
      </c>
      <c r="L1316" t="s">
        <v>25</v>
      </c>
      <c r="M1316" s="1">
        <v>45663</v>
      </c>
      <c r="N1316" t="s">
        <v>26</v>
      </c>
      <c r="O1316" t="s">
        <v>0</v>
      </c>
    </row>
    <row r="1317" spans="1:15" x14ac:dyDescent="0.25">
      <c r="A1317">
        <v>101597</v>
      </c>
      <c r="B1317" t="s">
        <v>1320</v>
      </c>
      <c r="C1317" t="str">
        <f>CONCATENATE(Table1[[#This Row],[SchoolName]],"—",Table1[[#This Row],[DistrictName]])</f>
        <v>Mattson Middle School—Kent School District</v>
      </c>
      <c r="D1317">
        <v>4127</v>
      </c>
      <c r="E1317" t="s">
        <v>120</v>
      </c>
      <c r="F1317" t="s">
        <v>52</v>
      </c>
      <c r="G1317">
        <v>100006</v>
      </c>
      <c r="H1317" s="2">
        <v>17415</v>
      </c>
      <c r="I1317" t="s">
        <v>298</v>
      </c>
      <c r="J1317">
        <v>100117</v>
      </c>
      <c r="K1317" t="s">
        <v>24</v>
      </c>
      <c r="L1317" t="s">
        <v>25</v>
      </c>
      <c r="M1317" s="1">
        <v>45663</v>
      </c>
      <c r="N1317" t="s">
        <v>26</v>
      </c>
      <c r="O1317" t="s">
        <v>0</v>
      </c>
    </row>
    <row r="1318" spans="1:15" x14ac:dyDescent="0.25">
      <c r="A1318">
        <v>103956</v>
      </c>
      <c r="B1318" t="s">
        <v>1853</v>
      </c>
      <c r="C1318" t="str">
        <f>CONCATENATE(Table1[[#This Row],[SchoolName]],"—",Table1[[#This Row],[DistrictName]])</f>
        <v>Maya Angelou Elementary—Pasco School District</v>
      </c>
      <c r="D1318">
        <v>4595</v>
      </c>
      <c r="E1318" t="s">
        <v>980</v>
      </c>
      <c r="F1318" t="s">
        <v>39</v>
      </c>
      <c r="G1318">
        <v>100007</v>
      </c>
      <c r="H1318" s="2">
        <v>11001</v>
      </c>
      <c r="I1318" t="s">
        <v>473</v>
      </c>
      <c r="J1318">
        <v>100195</v>
      </c>
      <c r="K1318" t="s">
        <v>24</v>
      </c>
      <c r="L1318" t="s">
        <v>25</v>
      </c>
      <c r="M1318" s="1">
        <v>45663</v>
      </c>
      <c r="N1318" t="s">
        <v>26</v>
      </c>
      <c r="O1318" t="s">
        <v>0</v>
      </c>
    </row>
    <row r="1319" spans="1:15" x14ac:dyDescent="0.25">
      <c r="A1319">
        <v>101634</v>
      </c>
      <c r="B1319" t="s">
        <v>1735</v>
      </c>
      <c r="C1319" t="str">
        <f>CONCATENATE(Table1[[#This Row],[SchoolName]],"—",Table1[[#This Row],[DistrictName]])</f>
        <v>Maywood Hills Elementary—Northshore School District</v>
      </c>
      <c r="D1319">
        <v>3344</v>
      </c>
      <c r="E1319" t="s">
        <v>120</v>
      </c>
      <c r="F1319" t="s">
        <v>52</v>
      </c>
      <c r="G1319">
        <v>100006</v>
      </c>
      <c r="H1319" s="2">
        <v>17417</v>
      </c>
      <c r="I1319" t="s">
        <v>426</v>
      </c>
      <c r="J1319">
        <v>100174</v>
      </c>
      <c r="K1319" t="s">
        <v>24</v>
      </c>
      <c r="L1319" t="s">
        <v>25</v>
      </c>
      <c r="M1319" s="1">
        <v>45663</v>
      </c>
      <c r="N1319" t="s">
        <v>26</v>
      </c>
      <c r="O1319" t="s">
        <v>0</v>
      </c>
    </row>
    <row r="1320" spans="1:15" x14ac:dyDescent="0.25">
      <c r="A1320">
        <v>101467</v>
      </c>
      <c r="B1320" t="s">
        <v>1242</v>
      </c>
      <c r="C1320" t="str">
        <f>CONCATENATE(Table1[[#This Row],[SchoolName]],"—",Table1[[#This Row],[DistrictName]])</f>
        <v>Maywood Middle School—Issaquah School District</v>
      </c>
      <c r="D1320">
        <v>3636</v>
      </c>
      <c r="E1320" t="s">
        <v>120</v>
      </c>
      <c r="F1320" t="s">
        <v>52</v>
      </c>
      <c r="G1320">
        <v>100006</v>
      </c>
      <c r="H1320" s="2">
        <v>17411</v>
      </c>
      <c r="I1320" t="s">
        <v>286</v>
      </c>
      <c r="J1320">
        <v>100111</v>
      </c>
      <c r="K1320" t="s">
        <v>24</v>
      </c>
      <c r="L1320" t="s">
        <v>25</v>
      </c>
      <c r="M1320" s="1">
        <v>45663</v>
      </c>
      <c r="N1320" t="s">
        <v>26</v>
      </c>
      <c r="O1320" t="s">
        <v>0</v>
      </c>
    </row>
    <row r="1321" spans="1:15" x14ac:dyDescent="0.25">
      <c r="A1321">
        <v>100886</v>
      </c>
      <c r="B1321" t="s">
        <v>1517</v>
      </c>
      <c r="C1321" t="str">
        <f>CONCATENATE(Table1[[#This Row],[SchoolName]],"—",Table1[[#This Row],[DistrictName]])</f>
        <v>Mccleary Elem—McCleary School District</v>
      </c>
      <c r="D1321">
        <v>2835</v>
      </c>
      <c r="E1321" t="s">
        <v>21</v>
      </c>
      <c r="F1321" t="s">
        <v>22</v>
      </c>
      <c r="G1321">
        <v>100004</v>
      </c>
      <c r="H1321" s="2">
        <v>14065</v>
      </c>
      <c r="I1321" t="s">
        <v>361</v>
      </c>
      <c r="J1321">
        <v>100143</v>
      </c>
      <c r="K1321" t="s">
        <v>24</v>
      </c>
      <c r="L1321" t="s">
        <v>25</v>
      </c>
      <c r="M1321" s="1">
        <v>45663</v>
      </c>
      <c r="N1321" t="s">
        <v>26</v>
      </c>
      <c r="O1321" t="s">
        <v>0</v>
      </c>
    </row>
    <row r="1322" spans="1:15" x14ac:dyDescent="0.25">
      <c r="A1322">
        <v>103230</v>
      </c>
      <c r="B1322" t="s">
        <v>1152</v>
      </c>
      <c r="C1322" t="str">
        <f>CONCATENATE(Table1[[#This Row],[SchoolName]],"—",Table1[[#This Row],[DistrictName]])</f>
        <v>Mcclure Elementary School—Grandview School District</v>
      </c>
      <c r="D1322">
        <v>2345</v>
      </c>
      <c r="E1322" t="s">
        <v>870</v>
      </c>
      <c r="F1322" t="s">
        <v>32</v>
      </c>
      <c r="G1322">
        <v>100002</v>
      </c>
      <c r="H1322" s="2">
        <v>39200</v>
      </c>
      <c r="I1322" t="s">
        <v>246</v>
      </c>
      <c r="J1322">
        <v>100096</v>
      </c>
      <c r="K1322" t="s">
        <v>24</v>
      </c>
      <c r="L1322" t="s">
        <v>25</v>
      </c>
      <c r="M1322" s="1">
        <v>45663</v>
      </c>
      <c r="N1322" t="s">
        <v>26</v>
      </c>
      <c r="O1322" t="s">
        <v>0</v>
      </c>
    </row>
    <row r="1323" spans="1:15" x14ac:dyDescent="0.25">
      <c r="A1323">
        <v>103190</v>
      </c>
      <c r="B1323" t="s">
        <v>1152</v>
      </c>
      <c r="C1323" t="str">
        <f>CONCATENATE(Table1[[#This Row],[SchoolName]],"—",Table1[[#This Row],[DistrictName]])</f>
        <v>Mcclure Elementary School—Yakima School District</v>
      </c>
      <c r="D1323">
        <v>2899</v>
      </c>
      <c r="E1323" t="s">
        <v>870</v>
      </c>
      <c r="F1323" t="s">
        <v>32</v>
      </c>
      <c r="G1323">
        <v>100002</v>
      </c>
      <c r="H1323" s="2">
        <v>39007</v>
      </c>
      <c r="I1323" t="s">
        <v>723</v>
      </c>
      <c r="J1323">
        <v>100303</v>
      </c>
      <c r="K1323" t="s">
        <v>24</v>
      </c>
      <c r="L1323" t="s">
        <v>25</v>
      </c>
      <c r="M1323" s="1">
        <v>45663</v>
      </c>
      <c r="N1323" t="s">
        <v>26</v>
      </c>
      <c r="O1323" t="s">
        <v>0</v>
      </c>
    </row>
    <row r="1324" spans="1:15" x14ac:dyDescent="0.25">
      <c r="A1324">
        <v>101134</v>
      </c>
      <c r="B1324" t="s">
        <v>2132</v>
      </c>
      <c r="C1324" t="str">
        <f>CONCATENATE(Table1[[#This Row],[SchoolName]],"—",Table1[[#This Row],[DistrictName]])</f>
        <v>McClure Middle School—Seattle School District No. 1</v>
      </c>
      <c r="D1324">
        <v>3517</v>
      </c>
      <c r="E1324" t="s">
        <v>120</v>
      </c>
      <c r="F1324" t="s">
        <v>52</v>
      </c>
      <c r="G1324">
        <v>100006</v>
      </c>
      <c r="H1324" s="2">
        <v>17001</v>
      </c>
      <c r="I1324" t="s">
        <v>559</v>
      </c>
      <c r="J1324">
        <v>100229</v>
      </c>
      <c r="K1324" t="s">
        <v>24</v>
      </c>
      <c r="L1324" t="s">
        <v>25</v>
      </c>
      <c r="M1324" s="1">
        <v>45663</v>
      </c>
      <c r="N1324" t="s">
        <v>26</v>
      </c>
      <c r="O1324" t="s">
        <v>0</v>
      </c>
    </row>
    <row r="1325" spans="1:15" x14ac:dyDescent="0.25">
      <c r="A1325">
        <v>100861</v>
      </c>
      <c r="B1325" t="s">
        <v>51</v>
      </c>
      <c r="C1325" t="str">
        <f>CONCATENATE(Table1[[#This Row],[SchoolName]],"—",Table1[[#This Row],[DistrictName]])</f>
        <v>McDermoth Elementary—Aberdeen School District</v>
      </c>
      <c r="D1325">
        <v>2449</v>
      </c>
      <c r="E1325" t="s">
        <v>21</v>
      </c>
      <c r="F1325" t="s">
        <v>22</v>
      </c>
      <c r="G1325">
        <v>100004</v>
      </c>
      <c r="H1325" s="2">
        <v>14005</v>
      </c>
      <c r="I1325" t="s">
        <v>23</v>
      </c>
      <c r="J1325">
        <v>100010</v>
      </c>
      <c r="K1325" t="s">
        <v>24</v>
      </c>
      <c r="L1325" t="s">
        <v>25</v>
      </c>
      <c r="M1325" s="1">
        <v>45663</v>
      </c>
      <c r="N1325" t="s">
        <v>26</v>
      </c>
      <c r="O1325" t="s">
        <v>0</v>
      </c>
    </row>
    <row r="1326" spans="1:15" x14ac:dyDescent="0.25">
      <c r="A1326">
        <v>102791</v>
      </c>
      <c r="B1326" t="s">
        <v>653</v>
      </c>
      <c r="C1326" t="str">
        <f>CONCATENATE(Table1[[#This Row],[SchoolName]],"—",Table1[[#This Row],[DistrictName]])</f>
        <v>McDonald Elementary School—Central Valley School District</v>
      </c>
      <c r="D1326">
        <v>3127</v>
      </c>
      <c r="E1326" t="s">
        <v>623</v>
      </c>
      <c r="F1326" t="s">
        <v>28</v>
      </c>
      <c r="G1326">
        <v>100001</v>
      </c>
      <c r="H1326" s="2">
        <v>32356</v>
      </c>
      <c r="I1326" t="s">
        <v>108</v>
      </c>
      <c r="J1326">
        <v>100039</v>
      </c>
      <c r="K1326" t="s">
        <v>24</v>
      </c>
      <c r="L1326" t="s">
        <v>25</v>
      </c>
      <c r="M1326" s="1">
        <v>45663</v>
      </c>
      <c r="N1326" t="s">
        <v>26</v>
      </c>
      <c r="O1326" t="s">
        <v>0</v>
      </c>
    </row>
    <row r="1327" spans="1:15" x14ac:dyDescent="0.25">
      <c r="A1327">
        <v>105166</v>
      </c>
      <c r="B1327" t="s">
        <v>2133</v>
      </c>
      <c r="C1327" t="str">
        <f>CONCATENATE(Table1[[#This Row],[SchoolName]],"—",Table1[[#This Row],[DistrictName]])</f>
        <v>McDonald International School—Seattle School District No. 1</v>
      </c>
      <c r="D1327">
        <v>5203</v>
      </c>
      <c r="E1327" t="s">
        <v>120</v>
      </c>
      <c r="F1327" t="s">
        <v>52</v>
      </c>
      <c r="G1327">
        <v>100006</v>
      </c>
      <c r="H1327" s="2">
        <v>17001</v>
      </c>
      <c r="I1327" t="s">
        <v>559</v>
      </c>
      <c r="J1327">
        <v>100229</v>
      </c>
      <c r="K1327" t="s">
        <v>24</v>
      </c>
      <c r="L1327" t="s">
        <v>25</v>
      </c>
      <c r="M1327" s="1">
        <v>45663</v>
      </c>
      <c r="N1327" t="s">
        <v>26</v>
      </c>
      <c r="O1327" t="s">
        <v>0</v>
      </c>
    </row>
    <row r="1328" spans="1:15" x14ac:dyDescent="0.25">
      <c r="A1328">
        <v>100334</v>
      </c>
      <c r="B1328" t="s">
        <v>1833</v>
      </c>
      <c r="C1328" t="str">
        <f>CONCATENATE(Table1[[#This Row],[SchoolName]],"—",Table1[[#This Row],[DistrictName]])</f>
        <v>McFarland Middle School—Othello School District</v>
      </c>
      <c r="D1328">
        <v>3471</v>
      </c>
      <c r="E1328" t="s">
        <v>351</v>
      </c>
      <c r="F1328" t="s">
        <v>39</v>
      </c>
      <c r="G1328">
        <v>100007</v>
      </c>
      <c r="H1328" s="3" t="s">
        <v>1830</v>
      </c>
      <c r="I1328" t="s">
        <v>464</v>
      </c>
      <c r="J1328">
        <v>100192</v>
      </c>
      <c r="K1328" t="s">
        <v>24</v>
      </c>
      <c r="L1328" t="s">
        <v>25</v>
      </c>
      <c r="M1328" s="1">
        <v>45663</v>
      </c>
      <c r="N1328" t="s">
        <v>26</v>
      </c>
      <c r="O1328" t="s">
        <v>0</v>
      </c>
    </row>
    <row r="1329" spans="1:15" x14ac:dyDescent="0.25">
      <c r="A1329">
        <v>101066</v>
      </c>
      <c r="B1329" t="s">
        <v>2134</v>
      </c>
      <c r="C1329" t="str">
        <f>CONCATENATE(Table1[[#This Row],[SchoolName]],"—",Table1[[#This Row],[DistrictName]])</f>
        <v>McGilvra Elementary School—Seattle School District No. 1</v>
      </c>
      <c r="D1329">
        <v>2201</v>
      </c>
      <c r="E1329" t="s">
        <v>120</v>
      </c>
      <c r="F1329" t="s">
        <v>52</v>
      </c>
      <c r="G1329">
        <v>100006</v>
      </c>
      <c r="H1329" s="2">
        <v>17001</v>
      </c>
      <c r="I1329" t="s">
        <v>559</v>
      </c>
      <c r="J1329">
        <v>100229</v>
      </c>
      <c r="K1329" t="s">
        <v>24</v>
      </c>
      <c r="L1329" t="s">
        <v>25</v>
      </c>
      <c r="M1329" s="1">
        <v>45663</v>
      </c>
      <c r="N1329" t="s">
        <v>26</v>
      </c>
      <c r="O1329" t="s">
        <v>0</v>
      </c>
    </row>
    <row r="1330" spans="1:15" x14ac:dyDescent="0.25">
      <c r="A1330">
        <v>102914</v>
      </c>
      <c r="B1330" t="s">
        <v>2722</v>
      </c>
      <c r="C1330" t="str">
        <f>CONCATENATE(Table1[[#This Row],[SchoolName]],"—",Table1[[#This Row],[DistrictName]])</f>
        <v>McKenna Elementary—Yelm School District</v>
      </c>
      <c r="D1330">
        <v>2260</v>
      </c>
      <c r="E1330" t="s">
        <v>977</v>
      </c>
      <c r="F1330" t="s">
        <v>22</v>
      </c>
      <c r="G1330">
        <v>100004</v>
      </c>
      <c r="H1330" s="2">
        <v>34002</v>
      </c>
      <c r="I1330" t="s">
        <v>725</v>
      </c>
      <c r="J1330">
        <v>100304</v>
      </c>
      <c r="K1330" t="s">
        <v>24</v>
      </c>
      <c r="L1330" t="s">
        <v>25</v>
      </c>
      <c r="M1330" s="1">
        <v>45663</v>
      </c>
      <c r="N1330" t="s">
        <v>26</v>
      </c>
      <c r="O1330" t="s">
        <v>0</v>
      </c>
    </row>
    <row r="1331" spans="1:15" x14ac:dyDescent="0.25">
      <c r="A1331">
        <v>102980</v>
      </c>
      <c r="B1331" t="s">
        <v>1793</v>
      </c>
      <c r="C1331" t="str">
        <f>CONCATENATE(Table1[[#This Row],[SchoolName]],"—",Table1[[#This Row],[DistrictName]])</f>
        <v>McKenny Elementary—Olympia School District</v>
      </c>
      <c r="D1331">
        <v>4458</v>
      </c>
      <c r="E1331" t="s">
        <v>977</v>
      </c>
      <c r="F1331" t="s">
        <v>22</v>
      </c>
      <c r="G1331">
        <v>100004</v>
      </c>
      <c r="H1331" s="2">
        <v>34111</v>
      </c>
      <c r="I1331" t="s">
        <v>444</v>
      </c>
      <c r="J1331">
        <v>100182</v>
      </c>
      <c r="K1331" t="s">
        <v>24</v>
      </c>
      <c r="L1331" t="s">
        <v>25</v>
      </c>
      <c r="M1331" s="1">
        <v>45663</v>
      </c>
      <c r="N1331" t="s">
        <v>26</v>
      </c>
      <c r="O1331" t="s">
        <v>0</v>
      </c>
    </row>
    <row r="1332" spans="1:15" x14ac:dyDescent="0.25">
      <c r="A1332">
        <v>103177</v>
      </c>
      <c r="B1332" t="s">
        <v>2710</v>
      </c>
      <c r="C1332" t="str">
        <f>CONCATENATE(Table1[[#This Row],[SchoolName]],"—",Table1[[#This Row],[DistrictName]])</f>
        <v>Mckinley Elementary School—Yakima School District</v>
      </c>
      <c r="D1332">
        <v>2177</v>
      </c>
      <c r="E1332" t="s">
        <v>870</v>
      </c>
      <c r="F1332" t="s">
        <v>32</v>
      </c>
      <c r="G1332">
        <v>100002</v>
      </c>
      <c r="H1332" s="2">
        <v>39007</v>
      </c>
      <c r="I1332" t="s">
        <v>723</v>
      </c>
      <c r="J1332">
        <v>100303</v>
      </c>
      <c r="K1332" t="s">
        <v>24</v>
      </c>
      <c r="L1332" t="s">
        <v>25</v>
      </c>
      <c r="M1332" s="1">
        <v>45663</v>
      </c>
      <c r="N1332" t="s">
        <v>26</v>
      </c>
      <c r="O1332" t="s">
        <v>0</v>
      </c>
    </row>
    <row r="1333" spans="1:15" x14ac:dyDescent="0.25">
      <c r="A1333">
        <v>101333</v>
      </c>
      <c r="B1333" t="s">
        <v>1989</v>
      </c>
      <c r="C1333" t="str">
        <f>CONCATENATE(Table1[[#This Row],[SchoolName]],"—",Table1[[#This Row],[DistrictName]])</f>
        <v>McKnight Middle School—Renton School District</v>
      </c>
      <c r="D1333">
        <v>3035</v>
      </c>
      <c r="E1333" t="s">
        <v>120</v>
      </c>
      <c r="F1333" t="s">
        <v>52</v>
      </c>
      <c r="G1333">
        <v>100006</v>
      </c>
      <c r="H1333" s="2">
        <v>17403</v>
      </c>
      <c r="I1333" t="s">
        <v>525</v>
      </c>
      <c r="J1333">
        <v>100216</v>
      </c>
      <c r="K1333" t="s">
        <v>24</v>
      </c>
      <c r="L1333" t="s">
        <v>25</v>
      </c>
      <c r="M1333" s="1">
        <v>45663</v>
      </c>
      <c r="N1333" t="s">
        <v>26</v>
      </c>
      <c r="O1333" t="s">
        <v>0</v>
      </c>
    </row>
    <row r="1334" spans="1:15" x14ac:dyDescent="0.25">
      <c r="A1334">
        <v>102964</v>
      </c>
      <c r="B1334" t="s">
        <v>1794</v>
      </c>
      <c r="C1334" t="str">
        <f>CONCATENATE(Table1[[#This Row],[SchoolName]],"—",Table1[[#This Row],[DistrictName]])</f>
        <v>McLane Elementary School—Olympia School District</v>
      </c>
      <c r="D1334">
        <v>2621</v>
      </c>
      <c r="E1334" t="s">
        <v>977</v>
      </c>
      <c r="F1334" t="s">
        <v>22</v>
      </c>
      <c r="G1334">
        <v>100004</v>
      </c>
      <c r="H1334" s="2">
        <v>34111</v>
      </c>
      <c r="I1334" t="s">
        <v>444</v>
      </c>
      <c r="J1334">
        <v>100182</v>
      </c>
      <c r="K1334" t="s">
        <v>24</v>
      </c>
      <c r="L1334" t="s">
        <v>25</v>
      </c>
      <c r="M1334" s="1">
        <v>45663</v>
      </c>
      <c r="N1334" t="s">
        <v>26</v>
      </c>
      <c r="O1334" t="s">
        <v>0</v>
      </c>
    </row>
    <row r="1335" spans="1:15" x14ac:dyDescent="0.25">
      <c r="A1335">
        <v>100759</v>
      </c>
      <c r="B1335" t="s">
        <v>1854</v>
      </c>
      <c r="C1335" t="str">
        <f>CONCATENATE(Table1[[#This Row],[SchoolName]],"—",Table1[[#This Row],[DistrictName]])</f>
        <v>Mcloughlin Middle School—Pasco School District</v>
      </c>
      <c r="D1335">
        <v>2267</v>
      </c>
      <c r="E1335" t="s">
        <v>980</v>
      </c>
      <c r="F1335" t="s">
        <v>39</v>
      </c>
      <c r="G1335">
        <v>100007</v>
      </c>
      <c r="H1335" s="2">
        <v>11001</v>
      </c>
      <c r="I1335" t="s">
        <v>473</v>
      </c>
      <c r="J1335">
        <v>100195</v>
      </c>
      <c r="K1335" t="s">
        <v>24</v>
      </c>
      <c r="L1335" t="s">
        <v>25</v>
      </c>
      <c r="M1335" s="1">
        <v>45663</v>
      </c>
      <c r="N1335" t="s">
        <v>26</v>
      </c>
      <c r="O1335" t="s">
        <v>0</v>
      </c>
    </row>
    <row r="1336" spans="1:15" x14ac:dyDescent="0.25">
      <c r="A1336">
        <v>100539</v>
      </c>
      <c r="B1336" t="s">
        <v>1854</v>
      </c>
      <c r="C1336" t="str">
        <f>CONCATENATE(Table1[[#This Row],[SchoolName]],"—",Table1[[#This Row],[DistrictName]])</f>
        <v>Mcloughlin Middle School—Vancouver School District</v>
      </c>
      <c r="D1336">
        <v>3146</v>
      </c>
      <c r="E1336" t="s">
        <v>198</v>
      </c>
      <c r="F1336" t="s">
        <v>36</v>
      </c>
      <c r="G1336">
        <v>100003</v>
      </c>
      <c r="H1336" s="3" t="s">
        <v>2524</v>
      </c>
      <c r="I1336" t="s">
        <v>666</v>
      </c>
      <c r="J1336">
        <v>100278</v>
      </c>
      <c r="K1336" t="s">
        <v>24</v>
      </c>
      <c r="L1336" t="s">
        <v>25</v>
      </c>
      <c r="M1336" s="1">
        <v>45663</v>
      </c>
      <c r="N1336" t="s">
        <v>26</v>
      </c>
      <c r="O1336" t="s">
        <v>0</v>
      </c>
    </row>
    <row r="1337" spans="1:15" x14ac:dyDescent="0.25">
      <c r="A1337">
        <v>101262</v>
      </c>
      <c r="B1337" t="s">
        <v>1193</v>
      </c>
      <c r="C1337" t="str">
        <f>CONCATENATE(Table1[[#This Row],[SchoolName]],"—",Table1[[#This Row],[DistrictName]])</f>
        <v>McMicken Heights Elementary—Highline School District</v>
      </c>
      <c r="D1337">
        <v>2734</v>
      </c>
      <c r="E1337" t="s">
        <v>120</v>
      </c>
      <c r="F1337" t="s">
        <v>52</v>
      </c>
      <c r="G1337">
        <v>100006</v>
      </c>
      <c r="H1337" s="2">
        <v>17401</v>
      </c>
      <c r="I1337" t="s">
        <v>264</v>
      </c>
      <c r="J1337">
        <v>100105</v>
      </c>
      <c r="K1337" t="s">
        <v>24</v>
      </c>
      <c r="L1337" t="s">
        <v>25</v>
      </c>
      <c r="M1337" s="1">
        <v>45663</v>
      </c>
      <c r="N1337" t="s">
        <v>26</v>
      </c>
      <c r="O1337" t="s">
        <v>0</v>
      </c>
    </row>
    <row r="1338" spans="1:15" x14ac:dyDescent="0.25">
      <c r="A1338">
        <v>101312</v>
      </c>
      <c r="B1338" t="s">
        <v>2561</v>
      </c>
      <c r="C1338" t="str">
        <f>CONCATENATE(Table1[[#This Row],[SchoolName]],"—",Table1[[#This Row],[DistrictName]])</f>
        <v>McMurray Middle School—Vashon Island School District</v>
      </c>
      <c r="D1338">
        <v>3667</v>
      </c>
      <c r="E1338" t="s">
        <v>120</v>
      </c>
      <c r="F1338" t="s">
        <v>52</v>
      </c>
      <c r="G1338">
        <v>100006</v>
      </c>
      <c r="H1338" s="2">
        <v>17402</v>
      </c>
      <c r="I1338" t="s">
        <v>668</v>
      </c>
      <c r="J1338">
        <v>100279</v>
      </c>
      <c r="K1338" t="s">
        <v>24</v>
      </c>
      <c r="L1338" t="s">
        <v>25</v>
      </c>
      <c r="M1338" s="1">
        <v>45663</v>
      </c>
      <c r="N1338" t="s">
        <v>26</v>
      </c>
      <c r="O1338" t="s">
        <v>0</v>
      </c>
    </row>
    <row r="1339" spans="1:15" x14ac:dyDescent="0.25">
      <c r="A1339">
        <v>102769</v>
      </c>
      <c r="B1339" t="s">
        <v>1522</v>
      </c>
      <c r="C1339" t="str">
        <f>CONCATENATE(Table1[[#This Row],[SchoolName]],"—",Table1[[#This Row],[DistrictName]])</f>
        <v>Mead Learning Options—Mead School District</v>
      </c>
      <c r="D1339">
        <v>1858</v>
      </c>
      <c r="E1339" t="s">
        <v>623</v>
      </c>
      <c r="F1339" t="s">
        <v>28</v>
      </c>
      <c r="G1339">
        <v>100001</v>
      </c>
      <c r="H1339" s="2">
        <v>32354</v>
      </c>
      <c r="I1339" t="s">
        <v>363</v>
      </c>
      <c r="J1339">
        <v>100144</v>
      </c>
      <c r="K1339" t="s">
        <v>31</v>
      </c>
      <c r="L1339" t="s">
        <v>25</v>
      </c>
      <c r="M1339" s="1">
        <v>45663</v>
      </c>
      <c r="N1339" t="s">
        <v>26</v>
      </c>
      <c r="O1339" t="s">
        <v>0</v>
      </c>
    </row>
    <row r="1340" spans="1:15" x14ac:dyDescent="0.25">
      <c r="A1340">
        <v>105906</v>
      </c>
      <c r="B1340" t="s">
        <v>1523</v>
      </c>
      <c r="C1340" t="str">
        <f>CONCATENATE(Table1[[#This Row],[SchoolName]],"—",Table1[[#This Row],[DistrictName]])</f>
        <v>Mead Open Doors—Mead School District</v>
      </c>
      <c r="D1340">
        <v>5401</v>
      </c>
      <c r="E1340" t="s">
        <v>623</v>
      </c>
      <c r="F1340" t="s">
        <v>28</v>
      </c>
      <c r="G1340">
        <v>100001</v>
      </c>
      <c r="H1340" s="2">
        <v>32354</v>
      </c>
      <c r="I1340" t="s">
        <v>363</v>
      </c>
      <c r="J1340">
        <v>100144</v>
      </c>
      <c r="K1340" t="s">
        <v>42</v>
      </c>
      <c r="L1340" t="s">
        <v>25</v>
      </c>
      <c r="M1340" s="1">
        <v>45663</v>
      </c>
      <c r="N1340" t="s">
        <v>26</v>
      </c>
      <c r="O1340" t="s">
        <v>0</v>
      </c>
    </row>
    <row r="1341" spans="1:15" x14ac:dyDescent="0.25">
      <c r="A1341">
        <v>102770</v>
      </c>
      <c r="B1341" t="s">
        <v>1524</v>
      </c>
      <c r="C1341" t="str">
        <f>CONCATENATE(Table1[[#This Row],[SchoolName]],"—",Table1[[#This Row],[DistrictName]])</f>
        <v>Mead Senior High School—Mead School District</v>
      </c>
      <c r="D1341">
        <v>2402</v>
      </c>
      <c r="E1341" t="s">
        <v>623</v>
      </c>
      <c r="F1341" t="s">
        <v>28</v>
      </c>
      <c r="G1341">
        <v>100001</v>
      </c>
      <c r="H1341" s="2">
        <v>32354</v>
      </c>
      <c r="I1341" t="s">
        <v>363</v>
      </c>
      <c r="J1341">
        <v>100144</v>
      </c>
      <c r="K1341" t="s">
        <v>24</v>
      </c>
      <c r="L1341" t="s">
        <v>25</v>
      </c>
      <c r="M1341" s="1">
        <v>45663</v>
      </c>
      <c r="N1341" t="s">
        <v>26</v>
      </c>
      <c r="O1341" t="s">
        <v>0</v>
      </c>
    </row>
    <row r="1342" spans="1:15" x14ac:dyDescent="0.25">
      <c r="A1342">
        <v>105628</v>
      </c>
      <c r="B1342" t="s">
        <v>1990</v>
      </c>
      <c r="C1342" t="str">
        <f>CONCATENATE(Table1[[#This Row],[SchoolName]],"—",Table1[[#This Row],[DistrictName]])</f>
        <v>Meadow Crest Early Childhood Education Center—Renton School District</v>
      </c>
      <c r="D1342">
        <v>5313</v>
      </c>
      <c r="E1342" t="s">
        <v>120</v>
      </c>
      <c r="F1342" t="s">
        <v>52</v>
      </c>
      <c r="G1342">
        <v>100006</v>
      </c>
      <c r="H1342" s="2">
        <v>17403</v>
      </c>
      <c r="I1342" t="s">
        <v>525</v>
      </c>
      <c r="J1342">
        <v>100216</v>
      </c>
      <c r="K1342" t="s">
        <v>24</v>
      </c>
      <c r="L1342" t="s">
        <v>25</v>
      </c>
      <c r="M1342" s="1">
        <v>45663</v>
      </c>
      <c r="N1342" t="s">
        <v>26</v>
      </c>
      <c r="O1342" t="s">
        <v>0</v>
      </c>
    </row>
    <row r="1343" spans="1:15" x14ac:dyDescent="0.25">
      <c r="A1343">
        <v>101611</v>
      </c>
      <c r="B1343" t="s">
        <v>1321</v>
      </c>
      <c r="C1343" t="str">
        <f>CONCATENATE(Table1[[#This Row],[SchoolName]],"—",Table1[[#This Row],[DistrictName]])</f>
        <v>Meadow Ridge Elementary School—Kent School District</v>
      </c>
      <c r="D1343">
        <v>4465</v>
      </c>
      <c r="E1343" t="s">
        <v>120</v>
      </c>
      <c r="F1343" t="s">
        <v>52</v>
      </c>
      <c r="G1343">
        <v>100006</v>
      </c>
      <c r="H1343" s="2">
        <v>17415</v>
      </c>
      <c r="I1343" t="s">
        <v>298</v>
      </c>
      <c r="J1343">
        <v>100117</v>
      </c>
      <c r="K1343" t="s">
        <v>24</v>
      </c>
      <c r="L1343" t="s">
        <v>25</v>
      </c>
      <c r="M1343" s="1">
        <v>45663</v>
      </c>
      <c r="N1343" t="s">
        <v>26</v>
      </c>
      <c r="O1343" t="s">
        <v>0</v>
      </c>
    </row>
    <row r="1344" spans="1:15" x14ac:dyDescent="0.25">
      <c r="A1344">
        <v>102781</v>
      </c>
      <c r="B1344" t="s">
        <v>1525</v>
      </c>
      <c r="C1344" t="str">
        <f>CONCATENATE(Table1[[#This Row],[SchoolName]],"—",Table1[[#This Row],[DistrictName]])</f>
        <v>Meadow Ridge Elementary—Mead School District</v>
      </c>
      <c r="D1344">
        <v>4400</v>
      </c>
      <c r="E1344" t="s">
        <v>623</v>
      </c>
      <c r="F1344" t="s">
        <v>28</v>
      </c>
      <c r="G1344">
        <v>100001</v>
      </c>
      <c r="H1344" s="2">
        <v>32354</v>
      </c>
      <c r="I1344" t="s">
        <v>363</v>
      </c>
      <c r="J1344">
        <v>100144</v>
      </c>
      <c r="K1344" t="s">
        <v>24</v>
      </c>
      <c r="L1344" t="s">
        <v>25</v>
      </c>
      <c r="M1344" s="1">
        <v>45663</v>
      </c>
      <c r="N1344" t="s">
        <v>26</v>
      </c>
      <c r="O1344" t="s">
        <v>0</v>
      </c>
    </row>
    <row r="1345" spans="1:15" x14ac:dyDescent="0.25">
      <c r="A1345">
        <v>102538</v>
      </c>
      <c r="B1345" t="s">
        <v>920</v>
      </c>
      <c r="C1345" t="str">
        <f>CONCATENATE(Table1[[#This Row],[SchoolName]],"—",Table1[[#This Row],[DistrictName]])</f>
        <v>Meadowdale Elementary—Edmonds School District</v>
      </c>
      <c r="D1345">
        <v>3504</v>
      </c>
      <c r="E1345" t="s">
        <v>93</v>
      </c>
      <c r="F1345" t="s">
        <v>46</v>
      </c>
      <c r="G1345">
        <v>100009</v>
      </c>
      <c r="H1345" s="2">
        <v>31015</v>
      </c>
      <c r="I1345" t="s">
        <v>187</v>
      </c>
      <c r="J1345">
        <v>100075</v>
      </c>
      <c r="K1345" t="s">
        <v>24</v>
      </c>
      <c r="L1345" t="s">
        <v>25</v>
      </c>
      <c r="M1345" s="1">
        <v>45663</v>
      </c>
      <c r="N1345" t="s">
        <v>26</v>
      </c>
      <c r="O1345" t="s">
        <v>0</v>
      </c>
    </row>
    <row r="1346" spans="1:15" x14ac:dyDescent="0.25">
      <c r="A1346">
        <v>102536</v>
      </c>
      <c r="B1346" t="s">
        <v>921</v>
      </c>
      <c r="C1346" t="str">
        <f>CONCATENATE(Table1[[#This Row],[SchoolName]],"—",Table1[[#This Row],[DistrictName]])</f>
        <v>Meadowdale High School—Edmonds School District</v>
      </c>
      <c r="D1346">
        <v>3464</v>
      </c>
      <c r="E1346" t="s">
        <v>93</v>
      </c>
      <c r="F1346" t="s">
        <v>46</v>
      </c>
      <c r="G1346">
        <v>100009</v>
      </c>
      <c r="H1346" s="2">
        <v>31015</v>
      </c>
      <c r="I1346" t="s">
        <v>187</v>
      </c>
      <c r="J1346">
        <v>100075</v>
      </c>
      <c r="K1346" t="s">
        <v>24</v>
      </c>
      <c r="L1346" t="s">
        <v>25</v>
      </c>
      <c r="M1346" s="1">
        <v>45663</v>
      </c>
      <c r="N1346" t="s">
        <v>26</v>
      </c>
      <c r="O1346" t="s">
        <v>0</v>
      </c>
    </row>
    <row r="1347" spans="1:15" x14ac:dyDescent="0.25">
      <c r="A1347">
        <v>102530</v>
      </c>
      <c r="B1347" t="s">
        <v>922</v>
      </c>
      <c r="C1347" t="str">
        <f>CONCATENATE(Table1[[#This Row],[SchoolName]],"—",Table1[[#This Row],[DistrictName]])</f>
        <v>Meadowdale Middle School—Edmonds School District</v>
      </c>
      <c r="D1347">
        <v>3353</v>
      </c>
      <c r="E1347" t="s">
        <v>93</v>
      </c>
      <c r="F1347" t="s">
        <v>46</v>
      </c>
      <c r="G1347">
        <v>100009</v>
      </c>
      <c r="H1347" s="2">
        <v>31015</v>
      </c>
      <c r="I1347" t="s">
        <v>187</v>
      </c>
      <c r="J1347">
        <v>100075</v>
      </c>
      <c r="K1347" t="s">
        <v>24</v>
      </c>
      <c r="L1347" t="s">
        <v>25</v>
      </c>
      <c r="M1347" s="1">
        <v>45663</v>
      </c>
      <c r="N1347" t="s">
        <v>26</v>
      </c>
      <c r="O1347" t="s">
        <v>0</v>
      </c>
    </row>
    <row r="1348" spans="1:15" x14ac:dyDescent="0.25">
      <c r="A1348">
        <v>102937</v>
      </c>
      <c r="B1348" t="s">
        <v>1702</v>
      </c>
      <c r="C1348" t="str">
        <f>CONCATENATE(Table1[[#This Row],[SchoolName]],"—",Table1[[#This Row],[DistrictName]])</f>
        <v>Meadows Elementary—North Thurston Public Schools</v>
      </c>
      <c r="D1348">
        <v>4255</v>
      </c>
      <c r="E1348" t="s">
        <v>977</v>
      </c>
      <c r="F1348" t="s">
        <v>22</v>
      </c>
      <c r="G1348">
        <v>100004</v>
      </c>
      <c r="H1348" s="2">
        <v>34003</v>
      </c>
      <c r="I1348" t="s">
        <v>421</v>
      </c>
      <c r="J1348">
        <v>100172</v>
      </c>
      <c r="K1348" t="s">
        <v>24</v>
      </c>
      <c r="L1348" t="s">
        <v>25</v>
      </c>
      <c r="M1348" s="1">
        <v>45663</v>
      </c>
      <c r="N1348" t="s">
        <v>26</v>
      </c>
      <c r="O1348" t="s">
        <v>0</v>
      </c>
    </row>
    <row r="1349" spans="1:15" x14ac:dyDescent="0.25">
      <c r="A1349">
        <v>102760</v>
      </c>
      <c r="B1349" t="s">
        <v>1531</v>
      </c>
      <c r="C1349" t="str">
        <f>CONCATENATE(Table1[[#This Row],[SchoolName]],"—",Table1[[#This Row],[DistrictName]])</f>
        <v>Medical Lake High School—Medical Lake School District</v>
      </c>
      <c r="D1349">
        <v>2890</v>
      </c>
      <c r="E1349" t="s">
        <v>623</v>
      </c>
      <c r="F1349" t="s">
        <v>28</v>
      </c>
      <c r="G1349">
        <v>100001</v>
      </c>
      <c r="H1349" s="2">
        <v>32326</v>
      </c>
      <c r="I1349" t="s">
        <v>365</v>
      </c>
      <c r="J1349">
        <v>100145</v>
      </c>
      <c r="K1349" t="s">
        <v>24</v>
      </c>
      <c r="L1349" t="s">
        <v>25</v>
      </c>
      <c r="M1349" s="1">
        <v>45663</v>
      </c>
      <c r="N1349" t="s">
        <v>26</v>
      </c>
      <c r="O1349" t="s">
        <v>0</v>
      </c>
    </row>
    <row r="1350" spans="1:15" x14ac:dyDescent="0.25">
      <c r="A1350">
        <v>102765</v>
      </c>
      <c r="B1350" t="s">
        <v>1532</v>
      </c>
      <c r="C1350" t="str">
        <f>CONCATENATE(Table1[[#This Row],[SchoolName]],"—",Table1[[#This Row],[DistrictName]])</f>
        <v>Medical Lake Middle School—Medical Lake School District</v>
      </c>
      <c r="D1350">
        <v>3965</v>
      </c>
      <c r="E1350" t="s">
        <v>623</v>
      </c>
      <c r="F1350" t="s">
        <v>28</v>
      </c>
      <c r="G1350">
        <v>100001</v>
      </c>
      <c r="H1350" s="2">
        <v>32326</v>
      </c>
      <c r="I1350" t="s">
        <v>365</v>
      </c>
      <c r="J1350">
        <v>100145</v>
      </c>
      <c r="K1350" t="s">
        <v>24</v>
      </c>
      <c r="L1350" t="s">
        <v>25</v>
      </c>
      <c r="M1350" s="1">
        <v>45663</v>
      </c>
      <c r="N1350" t="s">
        <v>26</v>
      </c>
      <c r="O1350" t="s">
        <v>0</v>
      </c>
    </row>
    <row r="1351" spans="1:15" x14ac:dyDescent="0.25">
      <c r="A1351">
        <v>101376</v>
      </c>
      <c r="B1351" t="s">
        <v>271</v>
      </c>
      <c r="C1351" t="str">
        <f>CONCATENATE(Table1[[#This Row],[SchoolName]],"—",Table1[[#This Row],[DistrictName]])</f>
        <v>Medina Elementary School—Bellevue School District</v>
      </c>
      <c r="D1351">
        <v>3436</v>
      </c>
      <c r="E1351" t="s">
        <v>120</v>
      </c>
      <c r="F1351" t="s">
        <v>52</v>
      </c>
      <c r="G1351">
        <v>100006</v>
      </c>
      <c r="H1351" s="2">
        <v>17405</v>
      </c>
      <c r="I1351" t="s">
        <v>59</v>
      </c>
      <c r="J1351">
        <v>100019</v>
      </c>
      <c r="K1351" t="s">
        <v>24</v>
      </c>
      <c r="L1351" t="s">
        <v>25</v>
      </c>
      <c r="M1351" s="1">
        <v>45663</v>
      </c>
      <c r="N1351" t="s">
        <v>26</v>
      </c>
      <c r="O1351" t="s">
        <v>0</v>
      </c>
    </row>
    <row r="1352" spans="1:15" x14ac:dyDescent="0.25">
      <c r="A1352">
        <v>102040</v>
      </c>
      <c r="B1352" t="s">
        <v>1935</v>
      </c>
      <c r="C1352" t="str">
        <f>CONCATENATE(Table1[[#This Row],[SchoolName]],"—",Table1[[#This Row],[DistrictName]])</f>
        <v>Meeker Elementary—Puyallup School District</v>
      </c>
      <c r="D1352">
        <v>2334</v>
      </c>
      <c r="E1352" t="s">
        <v>195</v>
      </c>
      <c r="F1352" t="s">
        <v>52</v>
      </c>
      <c r="G1352">
        <v>100006</v>
      </c>
      <c r="H1352" s="2">
        <v>27003</v>
      </c>
      <c r="I1352" t="s">
        <v>504</v>
      </c>
      <c r="J1352">
        <v>100207</v>
      </c>
      <c r="K1352" t="s">
        <v>24</v>
      </c>
      <c r="L1352" t="s">
        <v>25</v>
      </c>
      <c r="M1352" s="1">
        <v>45663</v>
      </c>
      <c r="N1352" t="s">
        <v>26</v>
      </c>
      <c r="O1352" t="s">
        <v>0</v>
      </c>
    </row>
    <row r="1353" spans="1:15" x14ac:dyDescent="0.25">
      <c r="A1353">
        <v>101592</v>
      </c>
      <c r="B1353" t="s">
        <v>1322</v>
      </c>
      <c r="C1353" t="str">
        <f>CONCATENATE(Table1[[#This Row],[SchoolName]],"—",Table1[[#This Row],[DistrictName]])</f>
        <v>Meeker Middle School—Kent School District</v>
      </c>
      <c r="D1353">
        <v>3764</v>
      </c>
      <c r="E1353" t="s">
        <v>120</v>
      </c>
      <c r="F1353" t="s">
        <v>52</v>
      </c>
      <c r="G1353">
        <v>100006</v>
      </c>
      <c r="H1353" s="2">
        <v>17415</v>
      </c>
      <c r="I1353" t="s">
        <v>298</v>
      </c>
      <c r="J1353">
        <v>100117</v>
      </c>
      <c r="K1353" t="s">
        <v>24</v>
      </c>
      <c r="L1353" t="s">
        <v>25</v>
      </c>
      <c r="M1353" s="1">
        <v>45663</v>
      </c>
      <c r="N1353" t="s">
        <v>26</v>
      </c>
      <c r="O1353" t="s">
        <v>0</v>
      </c>
    </row>
    <row r="1354" spans="1:15" x14ac:dyDescent="0.25">
      <c r="A1354">
        <v>102144</v>
      </c>
      <c r="B1354" t="s">
        <v>1322</v>
      </c>
      <c r="C1354" t="str">
        <f>CONCATENATE(Table1[[#This Row],[SchoolName]],"—",Table1[[#This Row],[DistrictName]])</f>
        <v>Meeker Middle School—Tacoma School District</v>
      </c>
      <c r="D1354">
        <v>3244</v>
      </c>
      <c r="E1354" t="s">
        <v>195</v>
      </c>
      <c r="F1354" t="s">
        <v>52</v>
      </c>
      <c r="G1354">
        <v>100006</v>
      </c>
      <c r="H1354" s="2">
        <v>27010</v>
      </c>
      <c r="I1354" t="s">
        <v>632</v>
      </c>
      <c r="J1354">
        <v>100261</v>
      </c>
      <c r="K1354" t="s">
        <v>24</v>
      </c>
      <c r="L1354" t="s">
        <v>25</v>
      </c>
      <c r="M1354" s="1">
        <v>45663</v>
      </c>
      <c r="N1354" t="s">
        <v>26</v>
      </c>
      <c r="O1354" t="s">
        <v>0</v>
      </c>
    </row>
    <row r="1355" spans="1:15" x14ac:dyDescent="0.25">
      <c r="A1355">
        <v>101504</v>
      </c>
      <c r="B1355" t="s">
        <v>2217</v>
      </c>
      <c r="C1355" t="str">
        <f>CONCATENATE(Table1[[#This Row],[SchoolName]],"—",Table1[[#This Row],[DistrictName]])</f>
        <v>Melvin G Syre Elementary—Shoreline School District</v>
      </c>
      <c r="D1355">
        <v>3527</v>
      </c>
      <c r="E1355" t="s">
        <v>120</v>
      </c>
      <c r="F1355" t="s">
        <v>52</v>
      </c>
      <c r="G1355">
        <v>100006</v>
      </c>
      <c r="H1355" s="2">
        <v>17412</v>
      </c>
      <c r="I1355" t="s">
        <v>576</v>
      </c>
      <c r="J1355">
        <v>100236</v>
      </c>
      <c r="K1355" t="s">
        <v>24</v>
      </c>
      <c r="L1355" t="s">
        <v>25</v>
      </c>
      <c r="M1355" s="1">
        <v>45663</v>
      </c>
      <c r="N1355" t="s">
        <v>26</v>
      </c>
      <c r="O1355" t="s">
        <v>0</v>
      </c>
    </row>
    <row r="1356" spans="1:15" x14ac:dyDescent="0.25">
      <c r="A1356">
        <v>101117</v>
      </c>
      <c r="B1356" t="s">
        <v>2135</v>
      </c>
      <c r="C1356" t="str">
        <f>CONCATENATE(Table1[[#This Row],[SchoolName]],"—",Table1[[#This Row],[DistrictName]])</f>
        <v>Mercer International Middle School—Seattle School District No. 1</v>
      </c>
      <c r="D1356">
        <v>3095</v>
      </c>
      <c r="E1356" t="s">
        <v>120</v>
      </c>
      <c r="F1356" t="s">
        <v>52</v>
      </c>
      <c r="G1356">
        <v>100006</v>
      </c>
      <c r="H1356" s="2">
        <v>17001</v>
      </c>
      <c r="I1356" t="s">
        <v>559</v>
      </c>
      <c r="J1356">
        <v>100229</v>
      </c>
      <c r="K1356" t="s">
        <v>24</v>
      </c>
      <c r="L1356" t="s">
        <v>25</v>
      </c>
      <c r="M1356" s="1">
        <v>45663</v>
      </c>
      <c r="N1356" t="s">
        <v>26</v>
      </c>
      <c r="O1356" t="s">
        <v>0</v>
      </c>
    </row>
    <row r="1357" spans="1:15" x14ac:dyDescent="0.25">
      <c r="A1357">
        <v>101243</v>
      </c>
      <c r="B1357" t="s">
        <v>1537</v>
      </c>
      <c r="C1357" t="str">
        <f>CONCATENATE(Table1[[#This Row],[SchoolName]],"—",Table1[[#This Row],[DistrictName]])</f>
        <v>Mercer Island High School—Mercer Island School District</v>
      </c>
      <c r="D1357">
        <v>3029</v>
      </c>
      <c r="E1357" t="s">
        <v>120</v>
      </c>
      <c r="F1357" t="s">
        <v>52</v>
      </c>
      <c r="G1357">
        <v>100006</v>
      </c>
      <c r="H1357" s="2">
        <v>17400</v>
      </c>
      <c r="I1357" t="s">
        <v>367</v>
      </c>
      <c r="J1357">
        <v>100146</v>
      </c>
      <c r="K1357" t="s">
        <v>24</v>
      </c>
      <c r="L1357" t="s">
        <v>25</v>
      </c>
      <c r="M1357" s="1">
        <v>45663</v>
      </c>
      <c r="N1357" t="s">
        <v>26</v>
      </c>
      <c r="O1357" t="s">
        <v>0</v>
      </c>
    </row>
    <row r="1358" spans="1:15" x14ac:dyDescent="0.25">
      <c r="A1358">
        <v>101225</v>
      </c>
      <c r="B1358" t="s">
        <v>1074</v>
      </c>
      <c r="C1358" t="str">
        <f>CONCATENATE(Table1[[#This Row],[SchoolName]],"—",Table1[[#This Row],[DistrictName]])</f>
        <v>Meredith Hill Elementary School—Federal Way School District</v>
      </c>
      <c r="D1358">
        <v>4480</v>
      </c>
      <c r="E1358" t="s">
        <v>120</v>
      </c>
      <c r="F1358" t="s">
        <v>52</v>
      </c>
      <c r="G1358">
        <v>100006</v>
      </c>
      <c r="H1358" s="2">
        <v>17210</v>
      </c>
      <c r="I1358" t="s">
        <v>226</v>
      </c>
      <c r="J1358">
        <v>100086</v>
      </c>
      <c r="K1358" t="s">
        <v>24</v>
      </c>
      <c r="L1358" t="s">
        <v>25</v>
      </c>
      <c r="M1358" s="1">
        <v>45663</v>
      </c>
      <c r="N1358" t="s">
        <v>26</v>
      </c>
      <c r="O1358" t="s">
        <v>0</v>
      </c>
    </row>
    <row r="1359" spans="1:15" x14ac:dyDescent="0.25">
      <c r="A1359">
        <v>101571</v>
      </c>
      <c r="B1359" t="s">
        <v>1323</v>
      </c>
      <c r="C1359" t="str">
        <f>CONCATENATE(Table1[[#This Row],[SchoolName]],"—",Table1[[#This Row],[DistrictName]])</f>
        <v>Meridian Elementary School—Kent School District</v>
      </c>
      <c r="D1359">
        <v>2565</v>
      </c>
      <c r="E1359" t="s">
        <v>120</v>
      </c>
      <c r="F1359" t="s">
        <v>52</v>
      </c>
      <c r="G1359">
        <v>100006</v>
      </c>
      <c r="H1359" s="2">
        <v>17415</v>
      </c>
      <c r="I1359" t="s">
        <v>298</v>
      </c>
      <c r="J1359">
        <v>100117</v>
      </c>
      <c r="K1359" t="s">
        <v>24</v>
      </c>
      <c r="L1359" t="s">
        <v>25</v>
      </c>
      <c r="M1359" s="1">
        <v>45663</v>
      </c>
      <c r="N1359" t="s">
        <v>26</v>
      </c>
      <c r="O1359" t="s">
        <v>0</v>
      </c>
    </row>
    <row r="1360" spans="1:15" x14ac:dyDescent="0.25">
      <c r="A1360">
        <v>103102</v>
      </c>
      <c r="B1360" t="s">
        <v>1541</v>
      </c>
      <c r="C1360" t="str">
        <f>CONCATENATE(Table1[[#This Row],[SchoolName]],"—",Table1[[#This Row],[DistrictName]])</f>
        <v>Meridian High School—Meridian School District</v>
      </c>
      <c r="D1360">
        <v>2554</v>
      </c>
      <c r="E1360" t="s">
        <v>300</v>
      </c>
      <c r="F1360" t="s">
        <v>46</v>
      </c>
      <c r="G1360">
        <v>100009</v>
      </c>
      <c r="H1360" s="2">
        <v>37505</v>
      </c>
      <c r="I1360" t="s">
        <v>369</v>
      </c>
      <c r="J1360">
        <v>100147</v>
      </c>
      <c r="K1360" t="s">
        <v>24</v>
      </c>
      <c r="L1360" t="s">
        <v>25</v>
      </c>
      <c r="M1360" s="1">
        <v>45663</v>
      </c>
      <c r="N1360" t="s">
        <v>26</v>
      </c>
      <c r="O1360" t="s">
        <v>0</v>
      </c>
    </row>
    <row r="1361" spans="1:15" x14ac:dyDescent="0.25">
      <c r="A1361">
        <v>105999</v>
      </c>
      <c r="B1361" t="s">
        <v>1542</v>
      </c>
      <c r="C1361" t="str">
        <f>CONCATENATE(Table1[[#This Row],[SchoolName]],"—",Table1[[#This Row],[DistrictName]])</f>
        <v>Meridian Impact Re-Engagement—Meridian School District</v>
      </c>
      <c r="D1361">
        <v>5448</v>
      </c>
      <c r="E1361" t="s">
        <v>300</v>
      </c>
      <c r="F1361" t="s">
        <v>46</v>
      </c>
      <c r="G1361">
        <v>100009</v>
      </c>
      <c r="H1361" s="2">
        <v>37505</v>
      </c>
      <c r="I1361" t="s">
        <v>369</v>
      </c>
      <c r="J1361">
        <v>100147</v>
      </c>
      <c r="K1361" t="s">
        <v>42</v>
      </c>
      <c r="L1361" t="s">
        <v>25</v>
      </c>
      <c r="M1361" s="1">
        <v>45663</v>
      </c>
      <c r="N1361" t="s">
        <v>26</v>
      </c>
      <c r="O1361" t="s">
        <v>0</v>
      </c>
    </row>
    <row r="1362" spans="1:15" x14ac:dyDescent="0.25">
      <c r="A1362">
        <v>101578</v>
      </c>
      <c r="B1362" t="s">
        <v>1324</v>
      </c>
      <c r="C1362" t="str">
        <f>CONCATENATE(Table1[[#This Row],[SchoolName]],"—",Table1[[#This Row],[DistrictName]])</f>
        <v>Meridian Middle School—Kent School District</v>
      </c>
      <c r="D1362">
        <v>3233</v>
      </c>
      <c r="E1362" t="s">
        <v>120</v>
      </c>
      <c r="F1362" t="s">
        <v>52</v>
      </c>
      <c r="G1362">
        <v>100006</v>
      </c>
      <c r="H1362" s="2">
        <v>17415</v>
      </c>
      <c r="I1362" t="s">
        <v>298</v>
      </c>
      <c r="J1362">
        <v>100117</v>
      </c>
      <c r="K1362" t="s">
        <v>24</v>
      </c>
      <c r="L1362" t="s">
        <v>25</v>
      </c>
      <c r="M1362" s="1">
        <v>45663</v>
      </c>
      <c r="N1362" t="s">
        <v>26</v>
      </c>
      <c r="O1362" t="s">
        <v>0</v>
      </c>
    </row>
    <row r="1363" spans="1:15" x14ac:dyDescent="0.25">
      <c r="A1363">
        <v>103104</v>
      </c>
      <c r="B1363" t="s">
        <v>1324</v>
      </c>
      <c r="C1363" t="str">
        <f>CONCATENATE(Table1[[#This Row],[SchoolName]],"—",Table1[[#This Row],[DistrictName]])</f>
        <v>Meridian Middle School—Meridian School District</v>
      </c>
      <c r="D1363">
        <v>3930</v>
      </c>
      <c r="E1363" t="s">
        <v>300</v>
      </c>
      <c r="F1363" t="s">
        <v>46</v>
      </c>
      <c r="G1363">
        <v>100009</v>
      </c>
      <c r="H1363" s="2">
        <v>37505</v>
      </c>
      <c r="I1363" t="s">
        <v>369</v>
      </c>
      <c r="J1363">
        <v>100147</v>
      </c>
      <c r="K1363" t="s">
        <v>24</v>
      </c>
      <c r="L1363" t="s">
        <v>25</v>
      </c>
      <c r="M1363" s="1">
        <v>45663</v>
      </c>
      <c r="N1363" t="s">
        <v>26</v>
      </c>
      <c r="O1363" t="s">
        <v>0</v>
      </c>
    </row>
    <row r="1364" spans="1:15" x14ac:dyDescent="0.25">
      <c r="A1364">
        <v>104199</v>
      </c>
      <c r="B1364" t="s">
        <v>1543</v>
      </c>
      <c r="C1364" t="str">
        <f>CONCATENATE(Table1[[#This Row],[SchoolName]],"—",Table1[[#This Row],[DistrictName]])</f>
        <v>Meridian Parent Partnership Program—Meridian School District</v>
      </c>
      <c r="D1364">
        <v>5047</v>
      </c>
      <c r="E1364" t="s">
        <v>300</v>
      </c>
      <c r="F1364" t="s">
        <v>46</v>
      </c>
      <c r="G1364">
        <v>100009</v>
      </c>
      <c r="H1364" s="2">
        <v>37505</v>
      </c>
      <c r="I1364" t="s">
        <v>369</v>
      </c>
      <c r="J1364">
        <v>100147</v>
      </c>
      <c r="K1364" t="s">
        <v>31</v>
      </c>
      <c r="L1364" t="s">
        <v>25</v>
      </c>
      <c r="M1364" s="1">
        <v>45663</v>
      </c>
      <c r="N1364" t="s">
        <v>26</v>
      </c>
      <c r="O1364" t="s">
        <v>0</v>
      </c>
    </row>
    <row r="1365" spans="1:15" x14ac:dyDescent="0.25">
      <c r="A1365">
        <v>101508</v>
      </c>
      <c r="B1365" t="s">
        <v>2218</v>
      </c>
      <c r="C1365" t="str">
        <f>CONCATENATE(Table1[[#This Row],[SchoolName]],"—",Table1[[#This Row],[DistrictName]])</f>
        <v>Meridian Park Elementary School—Shoreline School District</v>
      </c>
      <c r="D1365">
        <v>3958</v>
      </c>
      <c r="E1365" t="s">
        <v>120</v>
      </c>
      <c r="F1365" t="s">
        <v>52</v>
      </c>
      <c r="G1365">
        <v>100006</v>
      </c>
      <c r="H1365" s="2">
        <v>17412</v>
      </c>
      <c r="I1365" t="s">
        <v>576</v>
      </c>
      <c r="J1365">
        <v>100236</v>
      </c>
      <c r="K1365" t="s">
        <v>24</v>
      </c>
      <c r="L1365" t="s">
        <v>25</v>
      </c>
      <c r="M1365" s="1">
        <v>45663</v>
      </c>
      <c r="N1365" t="s">
        <v>26</v>
      </c>
      <c r="O1365" t="s">
        <v>0</v>
      </c>
    </row>
    <row r="1366" spans="1:15" x14ac:dyDescent="0.25">
      <c r="A1366">
        <v>103101</v>
      </c>
      <c r="B1366" t="s">
        <v>1544</v>
      </c>
      <c r="C1366" t="str">
        <f>CONCATENATE(Table1[[#This Row],[SchoolName]],"—",Table1[[#This Row],[DistrictName]])</f>
        <v>Meridian Special Programs—Meridian School District</v>
      </c>
      <c r="D1366">
        <v>1743</v>
      </c>
      <c r="E1366" t="s">
        <v>300</v>
      </c>
      <c r="F1366" t="s">
        <v>46</v>
      </c>
      <c r="G1366">
        <v>100009</v>
      </c>
      <c r="H1366" s="2">
        <v>37505</v>
      </c>
      <c r="I1366" t="s">
        <v>369</v>
      </c>
      <c r="J1366">
        <v>100147</v>
      </c>
      <c r="K1366" t="s">
        <v>163</v>
      </c>
      <c r="L1366" t="s">
        <v>25</v>
      </c>
      <c r="M1366" s="1">
        <v>45663</v>
      </c>
      <c r="N1366" t="s">
        <v>26</v>
      </c>
      <c r="O1366" t="s">
        <v>0</v>
      </c>
    </row>
    <row r="1367" spans="1:15" x14ac:dyDescent="0.25">
      <c r="A1367">
        <v>105792</v>
      </c>
      <c r="B1367" t="s">
        <v>781</v>
      </c>
      <c r="C1367" t="str">
        <f>CONCATENATE(Table1[[#This Row],[SchoolName]],"—",Table1[[#This Row],[DistrictName]])</f>
        <v>Meriwether Elementary School—Clover Park School District</v>
      </c>
      <c r="D1367">
        <v>5364</v>
      </c>
      <c r="E1367" t="s">
        <v>195</v>
      </c>
      <c r="F1367" t="s">
        <v>52</v>
      </c>
      <c r="G1367">
        <v>100006</v>
      </c>
      <c r="H1367" s="2">
        <v>27400</v>
      </c>
      <c r="I1367" t="s">
        <v>129</v>
      </c>
      <c r="J1367">
        <v>100047</v>
      </c>
      <c r="K1367" t="s">
        <v>24</v>
      </c>
      <c r="L1367" t="s">
        <v>25</v>
      </c>
      <c r="M1367" s="1">
        <v>45663</v>
      </c>
      <c r="N1367" t="s">
        <v>26</v>
      </c>
      <c r="O1367" t="s">
        <v>0</v>
      </c>
    </row>
    <row r="1368" spans="1:15" x14ac:dyDescent="0.25">
      <c r="A1368">
        <v>100782</v>
      </c>
      <c r="B1368" t="s">
        <v>1666</v>
      </c>
      <c r="C1368" t="str">
        <f>CONCATENATE(Table1[[#This Row],[SchoolName]],"—",Table1[[#This Row],[DistrictName]])</f>
        <v>Mesa Elem—North Franklin School District</v>
      </c>
      <c r="D1368">
        <v>3086</v>
      </c>
      <c r="E1368" t="s">
        <v>980</v>
      </c>
      <c r="F1368" t="s">
        <v>39</v>
      </c>
      <c r="G1368">
        <v>100007</v>
      </c>
      <c r="H1368" s="2">
        <v>11051</v>
      </c>
      <c r="I1368" t="s">
        <v>413</v>
      </c>
      <c r="J1368">
        <v>100168</v>
      </c>
      <c r="K1368" t="s">
        <v>24</v>
      </c>
      <c r="L1368" t="s">
        <v>25</v>
      </c>
      <c r="M1368" s="1">
        <v>45663</v>
      </c>
      <c r="N1368" t="s">
        <v>26</v>
      </c>
      <c r="O1368" t="s">
        <v>0</v>
      </c>
    </row>
    <row r="1369" spans="1:15" x14ac:dyDescent="0.25">
      <c r="A1369">
        <v>101968</v>
      </c>
      <c r="B1369" t="s">
        <v>1547</v>
      </c>
      <c r="C1369" t="str">
        <f>CONCATENATE(Table1[[#This Row],[SchoolName]],"—",Table1[[#This Row],[DistrictName]])</f>
        <v>Methow Valley Elementary—Methow Valley School District</v>
      </c>
      <c r="D1369">
        <v>4501</v>
      </c>
      <c r="E1369" t="s">
        <v>470</v>
      </c>
      <c r="F1369" t="s">
        <v>43</v>
      </c>
      <c r="G1369">
        <v>100008</v>
      </c>
      <c r="H1369" s="2">
        <v>24350</v>
      </c>
      <c r="I1369" t="s">
        <v>371</v>
      </c>
      <c r="J1369">
        <v>100148</v>
      </c>
      <c r="K1369" t="s">
        <v>24</v>
      </c>
      <c r="L1369" t="s">
        <v>25</v>
      </c>
      <c r="M1369" s="1">
        <v>45663</v>
      </c>
      <c r="N1369" t="s">
        <v>26</v>
      </c>
      <c r="O1369" t="s">
        <v>0</v>
      </c>
    </row>
    <row r="1370" spans="1:15" x14ac:dyDescent="0.25">
      <c r="A1370">
        <v>101963</v>
      </c>
      <c r="B1370" t="s">
        <v>1548</v>
      </c>
      <c r="C1370" t="str">
        <f>CONCATENATE(Table1[[#This Row],[SchoolName]],"—",Table1[[#This Row],[DistrictName]])</f>
        <v>Methow Valley Independent Learning Center—Methow Valley School District</v>
      </c>
      <c r="D1370">
        <v>1621</v>
      </c>
      <c r="E1370" t="s">
        <v>470</v>
      </c>
      <c r="F1370" t="s">
        <v>43</v>
      </c>
      <c r="G1370">
        <v>100008</v>
      </c>
      <c r="H1370" s="2">
        <v>24350</v>
      </c>
      <c r="I1370" t="s">
        <v>371</v>
      </c>
      <c r="J1370">
        <v>100148</v>
      </c>
      <c r="K1370" t="s">
        <v>24</v>
      </c>
      <c r="L1370" t="s">
        <v>25</v>
      </c>
      <c r="M1370" s="1">
        <v>45663</v>
      </c>
      <c r="N1370" t="s">
        <v>26</v>
      </c>
      <c r="O1370" t="s">
        <v>0</v>
      </c>
    </row>
    <row r="1371" spans="1:15" x14ac:dyDescent="0.25">
      <c r="A1371">
        <v>102800</v>
      </c>
      <c r="B1371" t="s">
        <v>655</v>
      </c>
      <c r="C1371" t="str">
        <f>CONCATENATE(Table1[[#This Row],[SchoolName]],"—",Table1[[#This Row],[DistrictName]])</f>
        <v>Mica Peak High School—Central Valley School District</v>
      </c>
      <c r="D1371">
        <v>3918</v>
      </c>
      <c r="E1371" t="s">
        <v>623</v>
      </c>
      <c r="F1371" t="s">
        <v>28</v>
      </c>
      <c r="G1371">
        <v>100001</v>
      </c>
      <c r="H1371" s="2">
        <v>32356</v>
      </c>
      <c r="I1371" t="s">
        <v>108</v>
      </c>
      <c r="J1371">
        <v>100039</v>
      </c>
      <c r="K1371" t="s">
        <v>31</v>
      </c>
      <c r="L1371" t="s">
        <v>25</v>
      </c>
      <c r="M1371" s="1">
        <v>45663</v>
      </c>
      <c r="N1371" t="s">
        <v>26</v>
      </c>
      <c r="O1371" t="s">
        <v>0</v>
      </c>
    </row>
    <row r="1372" spans="1:15" x14ac:dyDescent="0.25">
      <c r="A1372">
        <v>103914</v>
      </c>
      <c r="B1372" t="s">
        <v>1533</v>
      </c>
      <c r="C1372" t="str">
        <f>CONCATENATE(Table1[[#This Row],[SchoolName]],"—",Table1[[#This Row],[DistrictName]])</f>
        <v>Michael Anderson Elementary School—Medical Lake School District</v>
      </c>
      <c r="D1372">
        <v>4577</v>
      </c>
      <c r="E1372" t="s">
        <v>623</v>
      </c>
      <c r="F1372" t="s">
        <v>28</v>
      </c>
      <c r="G1372">
        <v>100001</v>
      </c>
      <c r="H1372" s="2">
        <v>32326</v>
      </c>
      <c r="I1372" t="s">
        <v>365</v>
      </c>
      <c r="J1372">
        <v>100145</v>
      </c>
      <c r="K1372" t="s">
        <v>24</v>
      </c>
      <c r="L1372" t="s">
        <v>25</v>
      </c>
      <c r="M1372" s="1">
        <v>45663</v>
      </c>
      <c r="N1372" t="s">
        <v>26</v>
      </c>
      <c r="O1372" t="s">
        <v>0</v>
      </c>
    </row>
    <row r="1373" spans="1:15" x14ac:dyDescent="0.25">
      <c r="A1373">
        <v>102947</v>
      </c>
      <c r="B1373" t="s">
        <v>2502</v>
      </c>
      <c r="C1373" t="str">
        <f>CONCATENATE(Table1[[#This Row],[SchoolName]],"—",Table1[[#This Row],[DistrictName]])</f>
        <v>Michael T Simmons Elementary—Tumwater School District</v>
      </c>
      <c r="D1373">
        <v>2552</v>
      </c>
      <c r="E1373" t="s">
        <v>977</v>
      </c>
      <c r="F1373" t="s">
        <v>22</v>
      </c>
      <c r="G1373">
        <v>100004</v>
      </c>
      <c r="H1373" s="2">
        <v>34033</v>
      </c>
      <c r="I1373" t="s">
        <v>658</v>
      </c>
      <c r="J1373">
        <v>100273</v>
      </c>
      <c r="K1373" t="s">
        <v>24</v>
      </c>
      <c r="L1373" t="s">
        <v>25</v>
      </c>
      <c r="M1373" s="1">
        <v>45663</v>
      </c>
      <c r="N1373" t="s">
        <v>26</v>
      </c>
      <c r="O1373" t="s">
        <v>0</v>
      </c>
    </row>
    <row r="1374" spans="1:15" x14ac:dyDescent="0.25">
      <c r="A1374">
        <v>103866</v>
      </c>
      <c r="B1374" t="s">
        <v>1286</v>
      </c>
      <c r="C1374" t="str">
        <f>CONCATENATE(Table1[[#This Row],[SchoolName]],"—",Table1[[#This Row],[DistrictName]])</f>
        <v>Mid-Columbia Parent Partnership—Kennewick School District</v>
      </c>
      <c r="D1374">
        <v>1941</v>
      </c>
      <c r="E1374" t="s">
        <v>1115</v>
      </c>
      <c r="F1374" t="s">
        <v>39</v>
      </c>
      <c r="G1374">
        <v>100007</v>
      </c>
      <c r="H1374" s="3" t="s">
        <v>1269</v>
      </c>
      <c r="I1374" t="s">
        <v>296</v>
      </c>
      <c r="J1374">
        <v>100116</v>
      </c>
      <c r="K1374" t="s">
        <v>31</v>
      </c>
      <c r="L1374" t="s">
        <v>25</v>
      </c>
      <c r="M1374" s="1">
        <v>45663</v>
      </c>
      <c r="N1374" t="s">
        <v>26</v>
      </c>
      <c r="O1374" t="s">
        <v>0</v>
      </c>
    </row>
    <row r="1375" spans="1:15" x14ac:dyDescent="0.25">
      <c r="A1375">
        <v>100973</v>
      </c>
      <c r="B1375" t="s">
        <v>2136</v>
      </c>
      <c r="C1375" t="str">
        <f>CONCATENATE(Table1[[#This Row],[SchoolName]],"—",Table1[[#This Row],[DistrictName]])</f>
        <v>Middle College High School—Seattle School District No. 1</v>
      </c>
      <c r="D1375">
        <v>1547</v>
      </c>
      <c r="E1375" t="s">
        <v>120</v>
      </c>
      <c r="F1375" t="s">
        <v>52</v>
      </c>
      <c r="G1375">
        <v>100006</v>
      </c>
      <c r="H1375" s="2">
        <v>17001</v>
      </c>
      <c r="I1375" t="s">
        <v>559</v>
      </c>
      <c r="J1375">
        <v>100229</v>
      </c>
      <c r="K1375" t="s">
        <v>24</v>
      </c>
      <c r="L1375" t="s">
        <v>25</v>
      </c>
      <c r="M1375" s="1">
        <v>45663</v>
      </c>
      <c r="N1375" t="s">
        <v>26</v>
      </c>
      <c r="O1375" t="s">
        <v>0</v>
      </c>
    </row>
    <row r="1376" spans="1:15" x14ac:dyDescent="0.25">
      <c r="A1376">
        <v>103863</v>
      </c>
      <c r="B1376" t="s">
        <v>1129</v>
      </c>
      <c r="C1376" t="str">
        <f>CONCATENATE(Table1[[#This Row],[SchoolName]],"—",Table1[[#This Row],[DistrictName]])</f>
        <v>Midland Elementary—Franklin Pierce School District</v>
      </c>
      <c r="D1376">
        <v>2340</v>
      </c>
      <c r="E1376" t="s">
        <v>195</v>
      </c>
      <c r="F1376" t="s">
        <v>52</v>
      </c>
      <c r="G1376">
        <v>100006</v>
      </c>
      <c r="H1376" s="2">
        <v>27402</v>
      </c>
      <c r="I1376" t="s">
        <v>234</v>
      </c>
      <c r="J1376">
        <v>100090</v>
      </c>
      <c r="K1376" t="s">
        <v>24</v>
      </c>
      <c r="L1376" t="s">
        <v>25</v>
      </c>
      <c r="M1376" s="1">
        <v>45663</v>
      </c>
      <c r="N1376" t="s">
        <v>26</v>
      </c>
      <c r="O1376" t="s">
        <v>0</v>
      </c>
    </row>
    <row r="1377" spans="1:15" x14ac:dyDescent="0.25">
      <c r="A1377">
        <v>101274</v>
      </c>
      <c r="B1377" t="s">
        <v>1194</v>
      </c>
      <c r="C1377" t="str">
        <f>CONCATENATE(Table1[[#This Row],[SchoolName]],"—",Table1[[#This Row],[DistrictName]])</f>
        <v>Midway Elementary—Highline School District</v>
      </c>
      <c r="D1377">
        <v>2984</v>
      </c>
      <c r="E1377" t="s">
        <v>120</v>
      </c>
      <c r="F1377" t="s">
        <v>52</v>
      </c>
      <c r="G1377">
        <v>100006</v>
      </c>
      <c r="H1377" s="2">
        <v>17401</v>
      </c>
      <c r="I1377" t="s">
        <v>264</v>
      </c>
      <c r="J1377">
        <v>100105</v>
      </c>
      <c r="K1377" t="s">
        <v>24</v>
      </c>
      <c r="L1377" t="s">
        <v>25</v>
      </c>
      <c r="M1377" s="1">
        <v>45663</v>
      </c>
      <c r="N1377" t="s">
        <v>26</v>
      </c>
      <c r="O1377" t="s">
        <v>0</v>
      </c>
    </row>
    <row r="1378" spans="1:15" x14ac:dyDescent="0.25">
      <c r="A1378">
        <v>102779</v>
      </c>
      <c r="B1378" t="s">
        <v>1194</v>
      </c>
      <c r="C1378" t="str">
        <f>CONCATENATE(Table1[[#This Row],[SchoolName]],"—",Table1[[#This Row],[DistrictName]])</f>
        <v>Midway Elementary—Mead School District</v>
      </c>
      <c r="D1378">
        <v>4133</v>
      </c>
      <c r="E1378" t="s">
        <v>623</v>
      </c>
      <c r="F1378" t="s">
        <v>28</v>
      </c>
      <c r="G1378">
        <v>100001</v>
      </c>
      <c r="H1378" s="2">
        <v>32354</v>
      </c>
      <c r="I1378" t="s">
        <v>363</v>
      </c>
      <c r="J1378">
        <v>100144</v>
      </c>
      <c r="K1378" t="s">
        <v>24</v>
      </c>
      <c r="L1378" t="s">
        <v>25</v>
      </c>
      <c r="M1378" s="1">
        <v>45663</v>
      </c>
      <c r="N1378" t="s">
        <v>26</v>
      </c>
      <c r="O1378" t="s">
        <v>0</v>
      </c>
    </row>
    <row r="1379" spans="1:15" x14ac:dyDescent="0.25">
      <c r="A1379">
        <v>100830</v>
      </c>
      <c r="B1379" t="s">
        <v>1194</v>
      </c>
      <c r="C1379" t="str">
        <f>CONCATENATE(Table1[[#This Row],[SchoolName]],"—",Table1[[#This Row],[DistrictName]])</f>
        <v>Midway Elementary—Moses Lake School District</v>
      </c>
      <c r="D1379">
        <v>2970</v>
      </c>
      <c r="E1379" t="s">
        <v>817</v>
      </c>
      <c r="F1379" t="s">
        <v>43</v>
      </c>
      <c r="G1379">
        <v>100008</v>
      </c>
      <c r="H1379" s="2">
        <v>13161</v>
      </c>
      <c r="I1379" t="s">
        <v>381</v>
      </c>
      <c r="J1379">
        <v>100153</v>
      </c>
      <c r="K1379" t="s">
        <v>24</v>
      </c>
      <c r="L1379" t="s">
        <v>25</v>
      </c>
      <c r="M1379" s="1">
        <v>45663</v>
      </c>
      <c r="N1379" t="s">
        <v>26</v>
      </c>
      <c r="O1379" t="s">
        <v>0</v>
      </c>
    </row>
    <row r="1380" spans="1:15" x14ac:dyDescent="0.25">
      <c r="A1380">
        <v>101994</v>
      </c>
      <c r="B1380" t="s">
        <v>2259</v>
      </c>
      <c r="C1380" t="str">
        <f>CONCATENATE(Table1[[#This Row],[SchoolName]],"—",Table1[[#This Row],[DistrictName]])</f>
        <v>Mike Morris Elementary—South Bend School District</v>
      </c>
      <c r="D1380">
        <v>2804</v>
      </c>
      <c r="E1380" t="s">
        <v>1635</v>
      </c>
      <c r="F1380" t="s">
        <v>22</v>
      </c>
      <c r="G1380">
        <v>100004</v>
      </c>
      <c r="H1380" s="2">
        <v>25118</v>
      </c>
      <c r="I1380" t="s">
        <v>587</v>
      </c>
      <c r="J1380">
        <v>100242</v>
      </c>
      <c r="K1380" t="s">
        <v>24</v>
      </c>
      <c r="L1380" t="s">
        <v>25</v>
      </c>
      <c r="M1380" s="1">
        <v>45663</v>
      </c>
      <c r="N1380" t="s">
        <v>26</v>
      </c>
      <c r="O1380" t="s">
        <v>0</v>
      </c>
    </row>
    <row r="1381" spans="1:15" x14ac:dyDescent="0.25">
      <c r="A1381">
        <v>102421</v>
      </c>
      <c r="B1381" t="s">
        <v>1549</v>
      </c>
      <c r="C1381" t="str">
        <f>CONCATENATE(Table1[[#This Row],[SchoolName]],"—",Table1[[#This Row],[DistrictName]])</f>
        <v>Mill A Elementary School—Mill A School District</v>
      </c>
      <c r="D1381">
        <v>3406</v>
      </c>
      <c r="E1381" t="s">
        <v>1550</v>
      </c>
      <c r="F1381" t="s">
        <v>36</v>
      </c>
      <c r="G1381">
        <v>100003</v>
      </c>
      <c r="H1381" s="2">
        <v>30031</v>
      </c>
      <c r="I1381" t="s">
        <v>373</v>
      </c>
      <c r="J1381">
        <v>100149</v>
      </c>
      <c r="K1381" t="s">
        <v>24</v>
      </c>
      <c r="L1381" t="s">
        <v>25</v>
      </c>
      <c r="M1381" s="1">
        <v>45663</v>
      </c>
      <c r="N1381" t="s">
        <v>26</v>
      </c>
      <c r="O1381" t="s">
        <v>0</v>
      </c>
    </row>
    <row r="1382" spans="1:15" x14ac:dyDescent="0.25">
      <c r="A1382">
        <v>102461</v>
      </c>
      <c r="B1382" t="s">
        <v>1002</v>
      </c>
      <c r="C1382" t="str">
        <f>CONCATENATE(Table1[[#This Row],[SchoolName]],"—",Table1[[#This Row],[DistrictName]])</f>
        <v>Mill Creek Elementary—Everett School District</v>
      </c>
      <c r="D1382">
        <v>4316</v>
      </c>
      <c r="E1382" t="s">
        <v>93</v>
      </c>
      <c r="F1382" t="s">
        <v>46</v>
      </c>
      <c r="G1382">
        <v>100009</v>
      </c>
      <c r="H1382" s="2">
        <v>31002</v>
      </c>
      <c r="I1382" t="s">
        <v>220</v>
      </c>
      <c r="J1382">
        <v>100083</v>
      </c>
      <c r="K1382" t="s">
        <v>24</v>
      </c>
      <c r="L1382" t="s">
        <v>25</v>
      </c>
      <c r="M1382" s="1">
        <v>45663</v>
      </c>
      <c r="N1382" t="s">
        <v>26</v>
      </c>
      <c r="O1382" t="s">
        <v>0</v>
      </c>
    </row>
    <row r="1383" spans="1:15" x14ac:dyDescent="0.25">
      <c r="A1383">
        <v>104031</v>
      </c>
      <c r="B1383" t="s">
        <v>1325</v>
      </c>
      <c r="C1383" t="str">
        <f>CONCATENATE(Table1[[#This Row],[SchoolName]],"—",Table1[[#This Row],[DistrictName]])</f>
        <v>Mill Creek Middle School—Kent School District</v>
      </c>
      <c r="D1383">
        <v>5016</v>
      </c>
      <c r="E1383" t="s">
        <v>120</v>
      </c>
      <c r="F1383" t="s">
        <v>52</v>
      </c>
      <c r="G1383">
        <v>100006</v>
      </c>
      <c r="H1383" s="2">
        <v>17415</v>
      </c>
      <c r="I1383" t="s">
        <v>298</v>
      </c>
      <c r="J1383">
        <v>100117</v>
      </c>
      <c r="K1383" t="s">
        <v>24</v>
      </c>
      <c r="L1383" t="s">
        <v>25</v>
      </c>
      <c r="M1383" s="1">
        <v>45663</v>
      </c>
      <c r="N1383" t="s">
        <v>26</v>
      </c>
      <c r="O1383" t="s">
        <v>0</v>
      </c>
    </row>
    <row r="1384" spans="1:15" x14ac:dyDescent="0.25">
      <c r="A1384">
        <v>100593</v>
      </c>
      <c r="B1384" t="s">
        <v>1038</v>
      </c>
      <c r="C1384" t="str">
        <f>CONCATENATE(Table1[[#This Row],[SchoolName]],"—",Table1[[#This Row],[DistrictName]])</f>
        <v>Mill Plain Elementary School—Evergreen School District (Clark)</v>
      </c>
      <c r="D1384">
        <v>2829</v>
      </c>
      <c r="E1384" t="s">
        <v>198</v>
      </c>
      <c r="F1384" t="s">
        <v>36</v>
      </c>
      <c r="G1384">
        <v>100003</v>
      </c>
      <c r="H1384" s="3" t="s">
        <v>1016</v>
      </c>
      <c r="I1384" t="s">
        <v>222</v>
      </c>
      <c r="J1384">
        <v>100084</v>
      </c>
      <c r="K1384" t="s">
        <v>24</v>
      </c>
      <c r="L1384" t="s">
        <v>25</v>
      </c>
      <c r="M1384" s="1">
        <v>45663</v>
      </c>
      <c r="N1384" t="s">
        <v>26</v>
      </c>
      <c r="O1384" t="s">
        <v>0</v>
      </c>
    </row>
    <row r="1385" spans="1:15" x14ac:dyDescent="0.25">
      <c r="A1385">
        <v>102920</v>
      </c>
      <c r="B1385" t="s">
        <v>2723</v>
      </c>
      <c r="C1385" t="str">
        <f>CONCATENATE(Table1[[#This Row],[SchoolName]],"—",Table1[[#This Row],[DistrictName]])</f>
        <v>Mill Pond Elementary School—Yelm School District</v>
      </c>
      <c r="D1385">
        <v>4451</v>
      </c>
      <c r="E1385" t="s">
        <v>977</v>
      </c>
      <c r="F1385" t="s">
        <v>22</v>
      </c>
      <c r="G1385">
        <v>100004</v>
      </c>
      <c r="H1385" s="2">
        <v>34002</v>
      </c>
      <c r="I1385" t="s">
        <v>725</v>
      </c>
      <c r="J1385">
        <v>100304</v>
      </c>
      <c r="K1385" t="s">
        <v>24</v>
      </c>
      <c r="L1385" t="s">
        <v>25</v>
      </c>
      <c r="M1385" s="1">
        <v>45663</v>
      </c>
      <c r="N1385" t="s">
        <v>26</v>
      </c>
      <c r="O1385" t="s">
        <v>0</v>
      </c>
    </row>
    <row r="1386" spans="1:15" x14ac:dyDescent="0.25">
      <c r="A1386">
        <v>103824</v>
      </c>
      <c r="B1386" t="s">
        <v>1326</v>
      </c>
      <c r="C1386" t="str">
        <f>CONCATENATE(Table1[[#This Row],[SchoolName]],"—",Table1[[#This Row],[DistrictName]])</f>
        <v>Millennium Elementary School—Kent School District</v>
      </c>
      <c r="D1386">
        <v>4581</v>
      </c>
      <c r="E1386" t="s">
        <v>120</v>
      </c>
      <c r="F1386" t="s">
        <v>52</v>
      </c>
      <c r="G1386">
        <v>100006</v>
      </c>
      <c r="H1386" s="2">
        <v>17415</v>
      </c>
      <c r="I1386" t="s">
        <v>298</v>
      </c>
      <c r="J1386">
        <v>100117</v>
      </c>
      <c r="K1386" t="s">
        <v>24</v>
      </c>
      <c r="L1386" t="s">
        <v>25</v>
      </c>
      <c r="M1386" s="1">
        <v>45663</v>
      </c>
      <c r="N1386" t="s">
        <v>26</v>
      </c>
      <c r="O1386" t="s">
        <v>0</v>
      </c>
    </row>
    <row r="1387" spans="1:15" x14ac:dyDescent="0.25">
      <c r="A1387">
        <v>100860</v>
      </c>
      <c r="B1387" t="s">
        <v>54</v>
      </c>
      <c r="C1387" t="str">
        <f>CONCATENATE(Table1[[#This Row],[SchoolName]],"—",Table1[[#This Row],[DistrictName]])</f>
        <v>Miller Junior High—Aberdeen School District</v>
      </c>
      <c r="D1387">
        <v>2305</v>
      </c>
      <c r="E1387" t="s">
        <v>21</v>
      </c>
      <c r="F1387" t="s">
        <v>22</v>
      </c>
      <c r="G1387">
        <v>100004</v>
      </c>
      <c r="H1387" s="2">
        <v>14005</v>
      </c>
      <c r="I1387" t="s">
        <v>23</v>
      </c>
      <c r="J1387">
        <v>100010</v>
      </c>
      <c r="K1387" t="s">
        <v>24</v>
      </c>
      <c r="L1387" t="s">
        <v>25</v>
      </c>
      <c r="M1387" s="1">
        <v>45663</v>
      </c>
      <c r="N1387" t="s">
        <v>26</v>
      </c>
      <c r="O1387" t="s">
        <v>0</v>
      </c>
    </row>
    <row r="1388" spans="1:15" x14ac:dyDescent="0.25">
      <c r="A1388">
        <v>102847</v>
      </c>
      <c r="B1388" t="s">
        <v>2641</v>
      </c>
      <c r="C1388" t="str">
        <f>CONCATENATE(Table1[[#This Row],[SchoolName]],"—",Table1[[#This Row],[DistrictName]])</f>
        <v>Millwood Kindergarten Center—West Valley School District (Spokane)</v>
      </c>
      <c r="D1388">
        <v>2711</v>
      </c>
      <c r="E1388" t="s">
        <v>623</v>
      </c>
      <c r="F1388" t="s">
        <v>28</v>
      </c>
      <c r="G1388">
        <v>100001</v>
      </c>
      <c r="H1388" s="2">
        <v>32363</v>
      </c>
      <c r="I1388" t="s">
        <v>697</v>
      </c>
      <c r="J1388">
        <v>100291</v>
      </c>
      <c r="K1388" t="s">
        <v>24</v>
      </c>
      <c r="L1388" t="s">
        <v>25</v>
      </c>
      <c r="M1388" s="1">
        <v>45663</v>
      </c>
      <c r="N1388" t="s">
        <v>26</v>
      </c>
      <c r="O1388" t="s">
        <v>0</v>
      </c>
    </row>
    <row r="1389" spans="1:15" x14ac:dyDescent="0.25">
      <c r="A1389">
        <v>100531</v>
      </c>
      <c r="B1389" t="s">
        <v>2545</v>
      </c>
      <c r="C1389" t="str">
        <f>CONCATENATE(Table1[[#This Row],[SchoolName]],"—",Table1[[#This Row],[DistrictName]])</f>
        <v>Minnehaha Elementary School—Vancouver School District</v>
      </c>
      <c r="D1389">
        <v>2723</v>
      </c>
      <c r="E1389" t="s">
        <v>198</v>
      </c>
      <c r="F1389" t="s">
        <v>36</v>
      </c>
      <c r="G1389">
        <v>100003</v>
      </c>
      <c r="H1389" s="3" t="s">
        <v>2524</v>
      </c>
      <c r="I1389" t="s">
        <v>666</v>
      </c>
      <c r="J1389">
        <v>100278</v>
      </c>
      <c r="K1389" t="s">
        <v>24</v>
      </c>
      <c r="L1389" t="s">
        <v>25</v>
      </c>
      <c r="M1389" s="1">
        <v>45663</v>
      </c>
      <c r="N1389" t="s">
        <v>26</v>
      </c>
      <c r="O1389" t="s">
        <v>0</v>
      </c>
    </row>
    <row r="1390" spans="1:15" x14ac:dyDescent="0.25">
      <c r="A1390">
        <v>100677</v>
      </c>
      <c r="B1390" t="s">
        <v>1457</v>
      </c>
      <c r="C1390" t="str">
        <f>CONCATENATE(Table1[[#This Row],[SchoolName]],"—",Table1[[#This Row],[DistrictName]])</f>
        <v>Mint Valley Elementary—Longview School District</v>
      </c>
      <c r="D1390">
        <v>3658</v>
      </c>
      <c r="E1390" t="s">
        <v>572</v>
      </c>
      <c r="F1390" t="s">
        <v>36</v>
      </c>
      <c r="G1390">
        <v>100003</v>
      </c>
      <c r="H1390" s="3" t="s">
        <v>1450</v>
      </c>
      <c r="I1390" t="s">
        <v>333</v>
      </c>
      <c r="J1390">
        <v>100132</v>
      </c>
      <c r="K1390" t="s">
        <v>24</v>
      </c>
      <c r="L1390" t="s">
        <v>25</v>
      </c>
      <c r="M1390" s="1">
        <v>45663</v>
      </c>
      <c r="N1390" t="s">
        <v>26</v>
      </c>
      <c r="O1390" t="s">
        <v>0</v>
      </c>
    </row>
    <row r="1391" spans="1:15" x14ac:dyDescent="0.25">
      <c r="A1391">
        <v>102262</v>
      </c>
      <c r="B1391" t="s">
        <v>1881</v>
      </c>
      <c r="C1391" t="str">
        <f>CONCATENATE(Table1[[#This Row],[SchoolName]],"—",Table1[[#This Row],[DistrictName]])</f>
        <v>Minter Creek Elementary—Peninsula School District</v>
      </c>
      <c r="D1391">
        <v>4189</v>
      </c>
      <c r="E1391" t="s">
        <v>195</v>
      </c>
      <c r="F1391" t="s">
        <v>52</v>
      </c>
      <c r="G1391">
        <v>100006</v>
      </c>
      <c r="H1391" s="2">
        <v>27401</v>
      </c>
      <c r="I1391" t="s">
        <v>483</v>
      </c>
      <c r="J1391">
        <v>100199</v>
      </c>
      <c r="K1391" t="s">
        <v>24</v>
      </c>
      <c r="L1391" t="s">
        <v>25</v>
      </c>
      <c r="M1391" s="1">
        <v>45663</v>
      </c>
      <c r="N1391" t="s">
        <v>26</v>
      </c>
      <c r="O1391" t="s">
        <v>0</v>
      </c>
    </row>
    <row r="1392" spans="1:15" x14ac:dyDescent="0.25">
      <c r="A1392">
        <v>101188</v>
      </c>
      <c r="B1392" t="s">
        <v>1075</v>
      </c>
      <c r="C1392" t="str">
        <f>CONCATENATE(Table1[[#This Row],[SchoolName]],"—",Table1[[#This Row],[DistrictName]])</f>
        <v>Mirror Lake Elementary School—Federal Way School District</v>
      </c>
      <c r="D1392">
        <v>3159</v>
      </c>
      <c r="E1392" t="s">
        <v>120</v>
      </c>
      <c r="F1392" t="s">
        <v>52</v>
      </c>
      <c r="G1392">
        <v>100006</v>
      </c>
      <c r="H1392" s="2">
        <v>17210</v>
      </c>
      <c r="I1392" t="s">
        <v>226</v>
      </c>
      <c r="J1392">
        <v>100086</v>
      </c>
      <c r="K1392" t="s">
        <v>24</v>
      </c>
      <c r="L1392" t="s">
        <v>25</v>
      </c>
      <c r="M1392" s="1">
        <v>45663</v>
      </c>
      <c r="N1392" t="s">
        <v>26</v>
      </c>
      <c r="O1392" t="s">
        <v>0</v>
      </c>
    </row>
    <row r="1393" spans="1:15" x14ac:dyDescent="0.25">
      <c r="A1393">
        <v>100462</v>
      </c>
      <c r="B1393" t="s">
        <v>2630</v>
      </c>
      <c r="C1393" t="str">
        <f>CONCATENATE(Table1[[#This Row],[SchoolName]],"—",Table1[[#This Row],[DistrictName]])</f>
        <v>Mission View Elementary School—Wenatchee School District</v>
      </c>
      <c r="D1393">
        <v>2347</v>
      </c>
      <c r="E1393" t="s">
        <v>549</v>
      </c>
      <c r="F1393" t="s">
        <v>43</v>
      </c>
      <c r="G1393">
        <v>100008</v>
      </c>
      <c r="H1393" s="3" t="s">
        <v>2625</v>
      </c>
      <c r="I1393" t="s">
        <v>695</v>
      </c>
      <c r="J1393">
        <v>100290</v>
      </c>
      <c r="K1393" t="s">
        <v>24</v>
      </c>
      <c r="L1393" t="s">
        <v>25</v>
      </c>
      <c r="M1393" s="1">
        <v>45663</v>
      </c>
      <c r="N1393" t="s">
        <v>26</v>
      </c>
      <c r="O1393" t="s">
        <v>0</v>
      </c>
    </row>
    <row r="1394" spans="1:15" x14ac:dyDescent="0.25">
      <c r="A1394">
        <v>105642</v>
      </c>
      <c r="B1394" t="s">
        <v>1577</v>
      </c>
      <c r="C1394" t="str">
        <f>CONCATENATE(Table1[[#This Row],[SchoolName]],"—",Table1[[#This Row],[DistrictName]])</f>
        <v>MLSD Open Doors Re-Engagement Program—Moses Lake School District</v>
      </c>
      <c r="D1394">
        <v>5323</v>
      </c>
      <c r="E1394" t="s">
        <v>817</v>
      </c>
      <c r="F1394" t="s">
        <v>43</v>
      </c>
      <c r="G1394">
        <v>100008</v>
      </c>
      <c r="H1394" s="2">
        <v>13161</v>
      </c>
      <c r="I1394" t="s">
        <v>381</v>
      </c>
      <c r="J1394">
        <v>100153</v>
      </c>
      <c r="K1394" t="s">
        <v>42</v>
      </c>
      <c r="L1394" t="s">
        <v>25</v>
      </c>
      <c r="M1394" s="1">
        <v>45663</v>
      </c>
      <c r="N1394" t="s">
        <v>26</v>
      </c>
      <c r="O1394" t="s">
        <v>0</v>
      </c>
    </row>
    <row r="1395" spans="1:15" x14ac:dyDescent="0.25">
      <c r="A1395">
        <v>102452</v>
      </c>
      <c r="B1395" t="s">
        <v>1003</v>
      </c>
      <c r="C1395" t="str">
        <f>CONCATENATE(Table1[[#This Row],[SchoolName]],"—",Table1[[#This Row],[DistrictName]])</f>
        <v>Monroe Elementary—Everett School District</v>
      </c>
      <c r="D1395">
        <v>3686</v>
      </c>
      <c r="E1395" t="s">
        <v>93</v>
      </c>
      <c r="F1395" t="s">
        <v>46</v>
      </c>
      <c r="G1395">
        <v>100009</v>
      </c>
      <c r="H1395" s="2">
        <v>31002</v>
      </c>
      <c r="I1395" t="s">
        <v>220</v>
      </c>
      <c r="J1395">
        <v>100083</v>
      </c>
      <c r="K1395" t="s">
        <v>24</v>
      </c>
      <c r="L1395" t="s">
        <v>25</v>
      </c>
      <c r="M1395" s="1">
        <v>45663</v>
      </c>
      <c r="N1395" t="s">
        <v>26</v>
      </c>
      <c r="O1395" t="s">
        <v>0</v>
      </c>
    </row>
    <row r="1396" spans="1:15" x14ac:dyDescent="0.25">
      <c r="A1396">
        <v>102614</v>
      </c>
      <c r="B1396" t="s">
        <v>1558</v>
      </c>
      <c r="C1396" t="str">
        <f>CONCATENATE(Table1[[#This Row],[SchoolName]],"—",Table1[[#This Row],[DistrictName]])</f>
        <v>Monroe High School—Monroe School District</v>
      </c>
      <c r="D1396">
        <v>4528</v>
      </c>
      <c r="E1396" t="s">
        <v>93</v>
      </c>
      <c r="F1396" t="s">
        <v>46</v>
      </c>
      <c r="G1396">
        <v>100009</v>
      </c>
      <c r="H1396" s="2">
        <v>31103</v>
      </c>
      <c r="I1396" t="s">
        <v>375</v>
      </c>
      <c r="J1396">
        <v>100150</v>
      </c>
      <c r="K1396" t="s">
        <v>24</v>
      </c>
      <c r="L1396" t="s">
        <v>25</v>
      </c>
      <c r="M1396" s="1">
        <v>45663</v>
      </c>
      <c r="N1396" t="s">
        <v>26</v>
      </c>
      <c r="O1396" t="s">
        <v>0</v>
      </c>
    </row>
    <row r="1397" spans="1:15" x14ac:dyDescent="0.25">
      <c r="A1397">
        <v>102598</v>
      </c>
      <c r="B1397" t="s">
        <v>1559</v>
      </c>
      <c r="C1397" t="str">
        <f>CONCATENATE(Table1[[#This Row],[SchoolName]],"—",Table1[[#This Row],[DistrictName]])</f>
        <v>Monroe Special Ed Preschool—Monroe School District</v>
      </c>
      <c r="D1397">
        <v>1570</v>
      </c>
      <c r="E1397" t="s">
        <v>93</v>
      </c>
      <c r="F1397" t="s">
        <v>46</v>
      </c>
      <c r="G1397">
        <v>100009</v>
      </c>
      <c r="H1397" s="2">
        <v>31103</v>
      </c>
      <c r="I1397" t="s">
        <v>375</v>
      </c>
      <c r="J1397">
        <v>100150</v>
      </c>
      <c r="K1397" t="s">
        <v>163</v>
      </c>
      <c r="L1397" t="s">
        <v>25</v>
      </c>
      <c r="M1397" s="1">
        <v>45663</v>
      </c>
      <c r="N1397" t="s">
        <v>26</v>
      </c>
      <c r="O1397" t="s">
        <v>0</v>
      </c>
    </row>
    <row r="1398" spans="1:15" x14ac:dyDescent="0.25">
      <c r="A1398">
        <v>102659</v>
      </c>
      <c r="B1398" t="s">
        <v>1163</v>
      </c>
      <c r="C1398" t="str">
        <f>CONCATENATE(Table1[[#This Row],[SchoolName]],"—",Table1[[#This Row],[DistrictName]])</f>
        <v>Monte Cristo Elementary—Granite Falls School District</v>
      </c>
      <c r="D1398">
        <v>4479</v>
      </c>
      <c r="E1398" t="s">
        <v>93</v>
      </c>
      <c r="F1398" t="s">
        <v>46</v>
      </c>
      <c r="G1398">
        <v>100009</v>
      </c>
      <c r="H1398" s="2">
        <v>31332</v>
      </c>
      <c r="I1398" t="s">
        <v>250</v>
      </c>
      <c r="J1398">
        <v>100098</v>
      </c>
      <c r="K1398" t="s">
        <v>24</v>
      </c>
      <c r="L1398" t="s">
        <v>25</v>
      </c>
      <c r="M1398" s="1">
        <v>45663</v>
      </c>
      <c r="N1398" t="s">
        <v>26</v>
      </c>
      <c r="O1398" t="s">
        <v>0</v>
      </c>
    </row>
    <row r="1399" spans="1:15" x14ac:dyDescent="0.25">
      <c r="A1399">
        <v>100888</v>
      </c>
      <c r="B1399" t="s">
        <v>1565</v>
      </c>
      <c r="C1399" t="str">
        <f>CONCATENATE(Table1[[#This Row],[SchoolName]],"—",Table1[[#This Row],[DistrictName]])</f>
        <v>Montesano Jr-Sr High—Montesano School District</v>
      </c>
      <c r="D1399">
        <v>2180</v>
      </c>
      <c r="E1399" t="s">
        <v>21</v>
      </c>
      <c r="F1399" t="s">
        <v>22</v>
      </c>
      <c r="G1399">
        <v>100004</v>
      </c>
      <c r="H1399" s="2">
        <v>14066</v>
      </c>
      <c r="I1399" t="s">
        <v>377</v>
      </c>
      <c r="J1399">
        <v>100151</v>
      </c>
      <c r="K1399" t="s">
        <v>24</v>
      </c>
      <c r="L1399" t="s">
        <v>25</v>
      </c>
      <c r="M1399" s="1">
        <v>45663</v>
      </c>
      <c r="N1399" t="s">
        <v>26</v>
      </c>
      <c r="O1399" t="s">
        <v>0</v>
      </c>
    </row>
    <row r="1400" spans="1:15" x14ac:dyDescent="0.25">
      <c r="A1400">
        <v>100670</v>
      </c>
      <c r="B1400" t="s">
        <v>1458</v>
      </c>
      <c r="C1400" t="str">
        <f>CONCATENATE(Table1[[#This Row],[SchoolName]],"—",Table1[[#This Row],[DistrictName]])</f>
        <v>Monticello Middle School—Longview School District</v>
      </c>
      <c r="D1400">
        <v>2831</v>
      </c>
      <c r="E1400" t="s">
        <v>572</v>
      </c>
      <c r="F1400" t="s">
        <v>36</v>
      </c>
      <c r="G1400">
        <v>100003</v>
      </c>
      <c r="H1400" s="3" t="s">
        <v>1450</v>
      </c>
      <c r="I1400" t="s">
        <v>333</v>
      </c>
      <c r="J1400">
        <v>100132</v>
      </c>
      <c r="K1400" t="s">
        <v>24</v>
      </c>
      <c r="L1400" t="s">
        <v>25</v>
      </c>
      <c r="M1400" s="1">
        <v>45663</v>
      </c>
      <c r="N1400" t="s">
        <v>26</v>
      </c>
      <c r="O1400" t="s">
        <v>0</v>
      </c>
    </row>
    <row r="1401" spans="1:15" x14ac:dyDescent="0.25">
      <c r="A1401">
        <v>101083</v>
      </c>
      <c r="B1401" t="s">
        <v>2137</v>
      </c>
      <c r="C1401" t="str">
        <f>CONCATENATE(Table1[[#This Row],[SchoolName]],"—",Table1[[#This Row],[DistrictName]])</f>
        <v>Montlake Elementary School—Seattle School District No. 1</v>
      </c>
      <c r="D1401">
        <v>2322</v>
      </c>
      <c r="E1401" t="s">
        <v>120</v>
      </c>
      <c r="F1401" t="s">
        <v>52</v>
      </c>
      <c r="G1401">
        <v>100006</v>
      </c>
      <c r="H1401" s="2">
        <v>17001</v>
      </c>
      <c r="I1401" t="s">
        <v>559</v>
      </c>
      <c r="J1401">
        <v>100229</v>
      </c>
      <c r="K1401" t="s">
        <v>24</v>
      </c>
      <c r="L1401" t="s">
        <v>25</v>
      </c>
      <c r="M1401" s="1">
        <v>45663</v>
      </c>
      <c r="N1401" t="s">
        <v>26</v>
      </c>
      <c r="O1401" t="s">
        <v>0</v>
      </c>
    </row>
    <row r="1402" spans="1:15" x14ac:dyDescent="0.25">
      <c r="A1402">
        <v>100806</v>
      </c>
      <c r="B1402" t="s">
        <v>1965</v>
      </c>
      <c r="C1402" t="str">
        <f>CONCATENATE(Table1[[#This Row],[SchoolName]],"—",Table1[[#This Row],[DistrictName]])</f>
        <v>Monument Elementary—Quincy School District</v>
      </c>
      <c r="D1402">
        <v>4536</v>
      </c>
      <c r="E1402" t="s">
        <v>817</v>
      </c>
      <c r="F1402" t="s">
        <v>43</v>
      </c>
      <c r="G1402">
        <v>100008</v>
      </c>
      <c r="H1402" s="2">
        <v>13144</v>
      </c>
      <c r="I1402" t="s">
        <v>514</v>
      </c>
      <c r="J1402">
        <v>100212</v>
      </c>
      <c r="K1402" t="s">
        <v>24</v>
      </c>
      <c r="L1402" t="s">
        <v>25</v>
      </c>
      <c r="M1402" s="1">
        <v>45663</v>
      </c>
      <c r="N1402" t="s">
        <v>26</v>
      </c>
      <c r="O1402" t="s">
        <v>0</v>
      </c>
    </row>
    <row r="1403" spans="1:15" x14ac:dyDescent="0.25">
      <c r="A1403">
        <v>101638</v>
      </c>
      <c r="B1403" t="s">
        <v>1736</v>
      </c>
      <c r="C1403" t="str">
        <f>CONCATENATE(Table1[[#This Row],[SchoolName]],"—",Table1[[#This Row],[DistrictName]])</f>
        <v>Moorlands Elementary—Northshore School District</v>
      </c>
      <c r="D1403">
        <v>3442</v>
      </c>
      <c r="E1403" t="s">
        <v>120</v>
      </c>
      <c r="F1403" t="s">
        <v>52</v>
      </c>
      <c r="G1403">
        <v>100006</v>
      </c>
      <c r="H1403" s="2">
        <v>17417</v>
      </c>
      <c r="I1403" t="s">
        <v>426</v>
      </c>
      <c r="J1403">
        <v>100174</v>
      </c>
      <c r="K1403" t="s">
        <v>24</v>
      </c>
      <c r="L1403" t="s">
        <v>25</v>
      </c>
      <c r="M1403" s="1">
        <v>45663</v>
      </c>
      <c r="N1403" t="s">
        <v>26</v>
      </c>
      <c r="O1403" t="s">
        <v>0</v>
      </c>
    </row>
    <row r="1404" spans="1:15" x14ac:dyDescent="0.25">
      <c r="A1404">
        <v>102746</v>
      </c>
      <c r="B1404" t="s">
        <v>2312</v>
      </c>
      <c r="C1404" t="str">
        <f>CONCATENATE(Table1[[#This Row],[SchoolName]],"—",Table1[[#This Row],[DistrictName]])</f>
        <v>Moran Prairie Elementary—Spokane School District</v>
      </c>
      <c r="D1404">
        <v>4389</v>
      </c>
      <c r="E1404" t="s">
        <v>623</v>
      </c>
      <c r="F1404" t="s">
        <v>28</v>
      </c>
      <c r="G1404">
        <v>100001</v>
      </c>
      <c r="H1404" s="2">
        <v>32081</v>
      </c>
      <c r="I1404" t="s">
        <v>597</v>
      </c>
      <c r="J1404">
        <v>100247</v>
      </c>
      <c r="K1404" t="s">
        <v>24</v>
      </c>
      <c r="L1404" t="s">
        <v>25</v>
      </c>
      <c r="M1404" s="1">
        <v>45663</v>
      </c>
      <c r="N1404" t="s">
        <v>26</v>
      </c>
      <c r="O1404" t="s">
        <v>0</v>
      </c>
    </row>
    <row r="1405" spans="1:15" x14ac:dyDescent="0.25">
      <c r="A1405">
        <v>101771</v>
      </c>
      <c r="B1405" t="s">
        <v>938</v>
      </c>
      <c r="C1405" t="str">
        <f>CONCATENATE(Table1[[#This Row],[SchoolName]],"—",Table1[[#This Row],[DistrictName]])</f>
        <v>Morgan Middle School—Ellensburg School District</v>
      </c>
      <c r="D1405">
        <v>2453</v>
      </c>
      <c r="E1405" t="s">
        <v>757</v>
      </c>
      <c r="F1405" t="s">
        <v>32</v>
      </c>
      <c r="G1405">
        <v>100002</v>
      </c>
      <c r="H1405" s="2">
        <v>19401</v>
      </c>
      <c r="I1405" t="s">
        <v>189</v>
      </c>
      <c r="J1405">
        <v>100076</v>
      </c>
      <c r="K1405" t="s">
        <v>24</v>
      </c>
      <c r="L1405" t="s">
        <v>25</v>
      </c>
      <c r="M1405" s="1">
        <v>45663</v>
      </c>
      <c r="N1405" t="s">
        <v>26</v>
      </c>
      <c r="O1405" t="s">
        <v>0</v>
      </c>
    </row>
    <row r="1406" spans="1:15" x14ac:dyDescent="0.25">
      <c r="A1406">
        <v>100435</v>
      </c>
      <c r="B1406" t="s">
        <v>1369</v>
      </c>
      <c r="C1406" t="str">
        <f>CONCATENATE(Table1[[#This Row],[SchoolName]],"—",Table1[[#This Row],[DistrictName]])</f>
        <v>Morgen Owings Elementary School—Lake Chelan School District</v>
      </c>
      <c r="D1406">
        <v>2689</v>
      </c>
      <c r="E1406" t="s">
        <v>549</v>
      </c>
      <c r="F1406" t="s">
        <v>43</v>
      </c>
      <c r="G1406">
        <v>100008</v>
      </c>
      <c r="H1406" s="3" t="s">
        <v>1364</v>
      </c>
      <c r="I1406" t="s">
        <v>315</v>
      </c>
      <c r="J1406">
        <v>100125</v>
      </c>
      <c r="K1406" t="s">
        <v>24</v>
      </c>
      <c r="L1406" t="s">
        <v>25</v>
      </c>
      <c r="M1406" s="1">
        <v>45663</v>
      </c>
      <c r="N1406" t="s">
        <v>26</v>
      </c>
      <c r="O1406" t="s">
        <v>0</v>
      </c>
    </row>
    <row r="1407" spans="1:15" x14ac:dyDescent="0.25">
      <c r="A1407">
        <v>102275</v>
      </c>
      <c r="B1407" t="s">
        <v>1130</v>
      </c>
      <c r="C1407" t="str">
        <f>CONCATENATE(Table1[[#This Row],[SchoolName]],"—",Table1[[#This Row],[DistrictName]])</f>
        <v>Morris Ford Middle School—Franklin Pierce School District</v>
      </c>
      <c r="D1407">
        <v>3300</v>
      </c>
      <c r="E1407" t="s">
        <v>195</v>
      </c>
      <c r="F1407" t="s">
        <v>52</v>
      </c>
      <c r="G1407">
        <v>100006</v>
      </c>
      <c r="H1407" s="2">
        <v>27402</v>
      </c>
      <c r="I1407" t="s">
        <v>234</v>
      </c>
      <c r="J1407">
        <v>100090</v>
      </c>
      <c r="K1407" t="s">
        <v>24</v>
      </c>
      <c r="L1407" t="s">
        <v>25</v>
      </c>
      <c r="M1407" s="1">
        <v>45663</v>
      </c>
      <c r="N1407" t="s">
        <v>26</v>
      </c>
      <c r="O1407" t="s">
        <v>0</v>
      </c>
    </row>
    <row r="1408" spans="1:15" x14ac:dyDescent="0.25">
      <c r="A1408">
        <v>100795</v>
      </c>
      <c r="B1408" t="s">
        <v>2571</v>
      </c>
      <c r="C1408" t="str">
        <f>CONCATENATE(Table1[[#This Row],[SchoolName]],"—",Table1[[#This Row],[DistrictName]])</f>
        <v>Morris Schott Elementary—Wahluke School District</v>
      </c>
      <c r="D1408">
        <v>4222</v>
      </c>
      <c r="E1408" t="s">
        <v>817</v>
      </c>
      <c r="F1408" t="s">
        <v>32</v>
      </c>
      <c r="G1408">
        <v>100002</v>
      </c>
      <c r="H1408" s="2">
        <v>13073</v>
      </c>
      <c r="I1408" t="s">
        <v>674</v>
      </c>
      <c r="J1408">
        <v>100281</v>
      </c>
      <c r="K1408" t="s">
        <v>24</v>
      </c>
      <c r="L1408" t="s">
        <v>25</v>
      </c>
      <c r="M1408" s="1">
        <v>45663</v>
      </c>
      <c r="N1408" t="s">
        <v>26</v>
      </c>
      <c r="O1408" t="s">
        <v>0</v>
      </c>
    </row>
    <row r="1409" spans="1:15" x14ac:dyDescent="0.25">
      <c r="A1409">
        <v>101830</v>
      </c>
      <c r="B1409" t="s">
        <v>1567</v>
      </c>
      <c r="C1409" t="str">
        <f>CONCATENATE(Table1[[#This Row],[SchoolName]],"—",Table1[[#This Row],[DistrictName]])</f>
        <v>Morton Elementary School—Morton School District</v>
      </c>
      <c r="D1409">
        <v>2678</v>
      </c>
      <c r="E1409" t="s">
        <v>68</v>
      </c>
      <c r="F1409" t="s">
        <v>22</v>
      </c>
      <c r="G1409">
        <v>100004</v>
      </c>
      <c r="H1409" s="2">
        <v>21214</v>
      </c>
      <c r="I1409" t="s">
        <v>379</v>
      </c>
      <c r="J1409">
        <v>100152</v>
      </c>
      <c r="K1409" t="s">
        <v>24</v>
      </c>
      <c r="L1409" t="s">
        <v>25</v>
      </c>
      <c r="M1409" s="1">
        <v>45663</v>
      </c>
      <c r="N1409" t="s">
        <v>26</v>
      </c>
      <c r="O1409" t="s">
        <v>0</v>
      </c>
    </row>
    <row r="1410" spans="1:15" x14ac:dyDescent="0.25">
      <c r="A1410">
        <v>101832</v>
      </c>
      <c r="B1410" t="s">
        <v>1568</v>
      </c>
      <c r="C1410" t="str">
        <f>CONCATENATE(Table1[[#This Row],[SchoolName]],"—",Table1[[#This Row],[DistrictName]])</f>
        <v>Morton Junior-Senior High—Morton School District</v>
      </c>
      <c r="D1410">
        <v>3112</v>
      </c>
      <c r="E1410" t="s">
        <v>68</v>
      </c>
      <c r="F1410" t="s">
        <v>22</v>
      </c>
      <c r="G1410">
        <v>100004</v>
      </c>
      <c r="H1410" s="2">
        <v>21214</v>
      </c>
      <c r="I1410" t="s">
        <v>379</v>
      </c>
      <c r="J1410">
        <v>100152</v>
      </c>
      <c r="K1410" t="s">
        <v>24</v>
      </c>
      <c r="L1410" t="s">
        <v>25</v>
      </c>
      <c r="M1410" s="1">
        <v>45663</v>
      </c>
      <c r="N1410" t="s">
        <v>26</v>
      </c>
      <c r="O1410" t="s">
        <v>0</v>
      </c>
    </row>
    <row r="1411" spans="1:15" x14ac:dyDescent="0.25">
      <c r="A1411">
        <v>101689</v>
      </c>
      <c r="B1411" t="s">
        <v>184</v>
      </c>
      <c r="C1411" t="str">
        <f>CONCATENATE(Table1[[#This Row],[SchoolName]],"—",Table1[[#This Row],[DistrictName]])</f>
        <v>Mosaic Home Education Partnership—Bainbridge Island School District</v>
      </c>
      <c r="D1411">
        <v>1841</v>
      </c>
      <c r="E1411" t="s">
        <v>174</v>
      </c>
      <c r="F1411" t="s">
        <v>52</v>
      </c>
      <c r="G1411">
        <v>100006</v>
      </c>
      <c r="H1411" s="2">
        <v>18303</v>
      </c>
      <c r="I1411" t="s">
        <v>50</v>
      </c>
      <c r="J1411">
        <v>100017</v>
      </c>
      <c r="K1411" t="s">
        <v>31</v>
      </c>
      <c r="L1411" t="s">
        <v>25</v>
      </c>
      <c r="M1411" s="1">
        <v>45663</v>
      </c>
      <c r="N1411" t="s">
        <v>26</v>
      </c>
      <c r="O1411" t="s">
        <v>0</v>
      </c>
    </row>
    <row r="1412" spans="1:15" x14ac:dyDescent="0.25">
      <c r="A1412">
        <v>106436</v>
      </c>
      <c r="B1412" t="s">
        <v>1578</v>
      </c>
      <c r="C1412" t="str">
        <f>CONCATENATE(Table1[[#This Row],[SchoolName]],"—",Table1[[#This Row],[DistrictName]])</f>
        <v>Moses Lake Early Learning Center—Moses Lake School District</v>
      </c>
      <c r="D1412">
        <v>5652</v>
      </c>
      <c r="E1412" t="s">
        <v>817</v>
      </c>
      <c r="F1412" t="s">
        <v>43</v>
      </c>
      <c r="G1412">
        <v>100008</v>
      </c>
      <c r="H1412" s="2">
        <v>13161</v>
      </c>
      <c r="I1412" t="s">
        <v>381</v>
      </c>
      <c r="J1412">
        <v>100153</v>
      </c>
      <c r="K1412" t="s">
        <v>24</v>
      </c>
      <c r="L1412" t="s">
        <v>25</v>
      </c>
      <c r="M1412" s="1">
        <v>45663</v>
      </c>
      <c r="N1412" t="s">
        <v>26</v>
      </c>
      <c r="O1412" t="s">
        <v>0</v>
      </c>
    </row>
    <row r="1413" spans="1:15" x14ac:dyDescent="0.25">
      <c r="A1413">
        <v>100835</v>
      </c>
      <c r="B1413" t="s">
        <v>1579</v>
      </c>
      <c r="C1413" t="str">
        <f>CONCATENATE(Table1[[#This Row],[SchoolName]],"—",Table1[[#This Row],[DistrictName]])</f>
        <v>Moses Lake High School—Moses Lake School District</v>
      </c>
      <c r="D1413">
        <v>3215</v>
      </c>
      <c r="E1413" t="s">
        <v>817</v>
      </c>
      <c r="F1413" t="s">
        <v>43</v>
      </c>
      <c r="G1413">
        <v>100008</v>
      </c>
      <c r="H1413" s="2">
        <v>13161</v>
      </c>
      <c r="I1413" t="s">
        <v>381</v>
      </c>
      <c r="J1413">
        <v>100153</v>
      </c>
      <c r="K1413" t="s">
        <v>24</v>
      </c>
      <c r="L1413" t="s">
        <v>25</v>
      </c>
      <c r="M1413" s="1">
        <v>45663</v>
      </c>
      <c r="N1413" t="s">
        <v>26</v>
      </c>
      <c r="O1413" t="s">
        <v>0</v>
      </c>
    </row>
    <row r="1414" spans="1:15" x14ac:dyDescent="0.25">
      <c r="A1414">
        <v>105921</v>
      </c>
      <c r="B1414" t="s">
        <v>1585</v>
      </c>
      <c r="C1414" t="str">
        <f>CONCATENATE(Table1[[#This Row],[SchoolName]],"—",Table1[[#This Row],[DistrictName]])</f>
        <v>Mossyrock Academy—Mossyrock School District</v>
      </c>
      <c r="D1414">
        <v>5415</v>
      </c>
      <c r="E1414" t="s">
        <v>68</v>
      </c>
      <c r="F1414" t="s">
        <v>22</v>
      </c>
      <c r="G1414">
        <v>100004</v>
      </c>
      <c r="H1414" s="2">
        <v>21206</v>
      </c>
      <c r="I1414" t="s">
        <v>383</v>
      </c>
      <c r="J1414">
        <v>100154</v>
      </c>
      <c r="K1414" t="s">
        <v>31</v>
      </c>
      <c r="L1414" t="s">
        <v>25</v>
      </c>
      <c r="M1414" s="1">
        <v>45663</v>
      </c>
      <c r="N1414" t="s">
        <v>26</v>
      </c>
      <c r="O1414" t="s">
        <v>0</v>
      </c>
    </row>
    <row r="1415" spans="1:15" x14ac:dyDescent="0.25">
      <c r="A1415">
        <v>101827</v>
      </c>
      <c r="B1415" t="s">
        <v>1586</v>
      </c>
      <c r="C1415" t="str">
        <f>CONCATENATE(Table1[[#This Row],[SchoolName]],"—",Table1[[#This Row],[DistrictName]])</f>
        <v>Mossyrock Elementary School—Mossyrock School District</v>
      </c>
      <c r="D1415">
        <v>2572</v>
      </c>
      <c r="E1415" t="s">
        <v>68</v>
      </c>
      <c r="F1415" t="s">
        <v>22</v>
      </c>
      <c r="G1415">
        <v>100004</v>
      </c>
      <c r="H1415" s="2">
        <v>21206</v>
      </c>
      <c r="I1415" t="s">
        <v>383</v>
      </c>
      <c r="J1415">
        <v>100154</v>
      </c>
      <c r="K1415" t="s">
        <v>24</v>
      </c>
      <c r="L1415" t="s">
        <v>25</v>
      </c>
      <c r="M1415" s="1">
        <v>45663</v>
      </c>
      <c r="N1415" t="s">
        <v>26</v>
      </c>
      <c r="O1415" t="s">
        <v>0</v>
      </c>
    </row>
    <row r="1416" spans="1:15" x14ac:dyDescent="0.25">
      <c r="A1416">
        <v>101828</v>
      </c>
      <c r="B1416" t="s">
        <v>1587</v>
      </c>
      <c r="C1416" t="str">
        <f>CONCATENATE(Table1[[#This Row],[SchoolName]],"—",Table1[[#This Row],[DistrictName]])</f>
        <v>Mossyrock Jr./Sr. High School—Mossyrock School District</v>
      </c>
      <c r="D1416">
        <v>3238</v>
      </c>
      <c r="E1416" t="s">
        <v>68</v>
      </c>
      <c r="F1416" t="s">
        <v>22</v>
      </c>
      <c r="G1416">
        <v>100004</v>
      </c>
      <c r="H1416" s="2">
        <v>21206</v>
      </c>
      <c r="I1416" t="s">
        <v>383</v>
      </c>
      <c r="J1416">
        <v>100154</v>
      </c>
      <c r="K1416" t="s">
        <v>24</v>
      </c>
      <c r="L1416" t="s">
        <v>25</v>
      </c>
      <c r="M1416" s="1">
        <v>45663</v>
      </c>
      <c r="N1416" t="s">
        <v>26</v>
      </c>
      <c r="O1416" t="s">
        <v>0</v>
      </c>
    </row>
    <row r="1417" spans="1:15" x14ac:dyDescent="0.25">
      <c r="A1417">
        <v>103297</v>
      </c>
      <c r="B1417" t="s">
        <v>1589</v>
      </c>
      <c r="C1417" t="str">
        <f>CONCATENATE(Table1[[#This Row],[SchoolName]],"—",Table1[[#This Row],[DistrictName]])</f>
        <v>Mount Adams Middle School—Mount Adams School District</v>
      </c>
      <c r="D1417">
        <v>2389</v>
      </c>
      <c r="E1417" t="s">
        <v>870</v>
      </c>
      <c r="F1417" t="s">
        <v>32</v>
      </c>
      <c r="G1417">
        <v>100002</v>
      </c>
      <c r="H1417" s="2">
        <v>39209</v>
      </c>
      <c r="I1417" t="s">
        <v>385</v>
      </c>
      <c r="J1417">
        <v>100155</v>
      </c>
      <c r="K1417" t="s">
        <v>24</v>
      </c>
      <c r="L1417" t="s">
        <v>25</v>
      </c>
      <c r="M1417" s="1">
        <v>45663</v>
      </c>
      <c r="N1417" t="s">
        <v>26</v>
      </c>
      <c r="O1417" t="s">
        <v>0</v>
      </c>
    </row>
    <row r="1418" spans="1:15" x14ac:dyDescent="0.25">
      <c r="A1418">
        <v>104615</v>
      </c>
      <c r="B1418" t="s">
        <v>1595</v>
      </c>
      <c r="C1418" t="str">
        <f>CONCATENATE(Table1[[#This Row],[SchoolName]],"—",Table1[[#This Row],[DistrictName]])</f>
        <v>Mount Baker Academy—Mount Baker School District</v>
      </c>
      <c r="D1418">
        <v>5112</v>
      </c>
      <c r="E1418" t="s">
        <v>300</v>
      </c>
      <c r="F1418" t="s">
        <v>46</v>
      </c>
      <c r="G1418">
        <v>100009</v>
      </c>
      <c r="H1418" s="2">
        <v>37507</v>
      </c>
      <c r="I1418" t="s">
        <v>387</v>
      </c>
      <c r="J1418">
        <v>100156</v>
      </c>
      <c r="K1418" t="s">
        <v>31</v>
      </c>
      <c r="L1418" t="s">
        <v>25</v>
      </c>
      <c r="M1418" s="1">
        <v>45663</v>
      </c>
      <c r="N1418" t="s">
        <v>26</v>
      </c>
      <c r="O1418" t="s">
        <v>0</v>
      </c>
    </row>
    <row r="1419" spans="1:15" x14ac:dyDescent="0.25">
      <c r="A1419">
        <v>103121</v>
      </c>
      <c r="B1419" t="s">
        <v>1596</v>
      </c>
      <c r="C1419" t="str">
        <f>CONCATENATE(Table1[[#This Row],[SchoolName]],"—",Table1[[#This Row],[DistrictName]])</f>
        <v>Mount Baker Junior High—Mount Baker School District</v>
      </c>
      <c r="D1419">
        <v>3003</v>
      </c>
      <c r="E1419" t="s">
        <v>300</v>
      </c>
      <c r="F1419" t="s">
        <v>46</v>
      </c>
      <c r="G1419">
        <v>100009</v>
      </c>
      <c r="H1419" s="2">
        <v>37507</v>
      </c>
      <c r="I1419" t="s">
        <v>387</v>
      </c>
      <c r="J1419">
        <v>100156</v>
      </c>
      <c r="K1419" t="s">
        <v>24</v>
      </c>
      <c r="L1419" t="s">
        <v>25</v>
      </c>
      <c r="M1419" s="1">
        <v>45663</v>
      </c>
      <c r="N1419" t="s">
        <v>26</v>
      </c>
      <c r="O1419" t="s">
        <v>0</v>
      </c>
    </row>
    <row r="1420" spans="1:15" x14ac:dyDescent="0.25">
      <c r="A1420">
        <v>102415</v>
      </c>
      <c r="B1420" t="s">
        <v>1604</v>
      </c>
      <c r="C1420" t="str">
        <f>CONCATENATE(Table1[[#This Row],[SchoolName]],"—",Table1[[#This Row],[DistrictName]])</f>
        <v>Mount Baker Middle School—Mount Vernon School District</v>
      </c>
      <c r="D1420">
        <v>4511</v>
      </c>
      <c r="E1420" t="s">
        <v>76</v>
      </c>
      <c r="F1420" t="s">
        <v>46</v>
      </c>
      <c r="G1420">
        <v>100009</v>
      </c>
      <c r="H1420" s="2">
        <v>29320</v>
      </c>
      <c r="I1420" t="s">
        <v>391</v>
      </c>
      <c r="J1420">
        <v>100158</v>
      </c>
      <c r="K1420" t="s">
        <v>24</v>
      </c>
      <c r="L1420" t="s">
        <v>25</v>
      </c>
      <c r="M1420" s="1">
        <v>45663</v>
      </c>
      <c r="N1420" t="s">
        <v>26</v>
      </c>
      <c r="O1420" t="s">
        <v>0</v>
      </c>
    </row>
    <row r="1421" spans="1:15" x14ac:dyDescent="0.25">
      <c r="A1421">
        <v>103117</v>
      </c>
      <c r="B1421" t="s">
        <v>1597</v>
      </c>
      <c r="C1421" t="str">
        <f>CONCATENATE(Table1[[#This Row],[SchoolName]],"—",Table1[[#This Row],[DistrictName]])</f>
        <v>Mount Baker Senior High—Mount Baker School District</v>
      </c>
      <c r="D1421">
        <v>2343</v>
      </c>
      <c r="E1421" t="s">
        <v>300</v>
      </c>
      <c r="F1421" t="s">
        <v>46</v>
      </c>
      <c r="G1421">
        <v>100009</v>
      </c>
      <c r="H1421" s="2">
        <v>37507</v>
      </c>
      <c r="I1421" t="s">
        <v>387</v>
      </c>
      <c r="J1421">
        <v>100156</v>
      </c>
      <c r="K1421" t="s">
        <v>24</v>
      </c>
      <c r="L1421" t="s">
        <v>25</v>
      </c>
      <c r="M1421" s="1">
        <v>45663</v>
      </c>
      <c r="N1421" t="s">
        <v>26</v>
      </c>
      <c r="O1421" t="s">
        <v>0</v>
      </c>
    </row>
    <row r="1422" spans="1:15" x14ac:dyDescent="0.25">
      <c r="A1422">
        <v>102393</v>
      </c>
      <c r="B1422" t="s">
        <v>86</v>
      </c>
      <c r="C1422" t="str">
        <f>CONCATENATE(Table1[[#This Row],[SchoolName]],"—",Table1[[#This Row],[DistrictName]])</f>
        <v>Mount Erie Elementary—Anacortes School District</v>
      </c>
      <c r="D1422">
        <v>3057</v>
      </c>
      <c r="E1422" t="s">
        <v>76</v>
      </c>
      <c r="F1422" t="s">
        <v>46</v>
      </c>
      <c r="G1422">
        <v>100009</v>
      </c>
      <c r="H1422" s="2">
        <v>29103</v>
      </c>
      <c r="I1422" t="s">
        <v>37</v>
      </c>
      <c r="J1422">
        <v>100013</v>
      </c>
      <c r="K1422" t="s">
        <v>24</v>
      </c>
      <c r="L1422" t="s">
        <v>25</v>
      </c>
      <c r="M1422" s="1">
        <v>45663</v>
      </c>
      <c r="N1422" t="s">
        <v>26</v>
      </c>
      <c r="O1422" t="s">
        <v>0</v>
      </c>
    </row>
    <row r="1423" spans="1:15" x14ac:dyDescent="0.25">
      <c r="A1423">
        <v>102419</v>
      </c>
      <c r="B1423" t="s">
        <v>1598</v>
      </c>
      <c r="C1423" t="str">
        <f>CONCATENATE(Table1[[#This Row],[SchoolName]],"—",Table1[[#This Row],[DistrictName]])</f>
        <v>Mount Pleasant School—Mount Pleasant School District</v>
      </c>
      <c r="D1423">
        <v>3459</v>
      </c>
      <c r="E1423" t="s">
        <v>1550</v>
      </c>
      <c r="F1423" t="s">
        <v>36</v>
      </c>
      <c r="G1423">
        <v>100003</v>
      </c>
      <c r="H1423" s="2">
        <v>30029</v>
      </c>
      <c r="I1423" t="s">
        <v>389</v>
      </c>
      <c r="J1423">
        <v>100157</v>
      </c>
      <c r="K1423" t="s">
        <v>24</v>
      </c>
      <c r="L1423" t="s">
        <v>25</v>
      </c>
      <c r="M1423" s="1">
        <v>45663</v>
      </c>
      <c r="N1423" t="s">
        <v>26</v>
      </c>
      <c r="O1423" t="s">
        <v>0</v>
      </c>
    </row>
    <row r="1424" spans="1:15" x14ac:dyDescent="0.25">
      <c r="A1424">
        <v>101291</v>
      </c>
      <c r="B1424" t="s">
        <v>1195</v>
      </c>
      <c r="C1424" t="str">
        <f>CONCATENATE(Table1[[#This Row],[SchoolName]],"—",Table1[[#This Row],[DistrictName]])</f>
        <v>Mount Rainier High School—Highline School District</v>
      </c>
      <c r="D1424">
        <v>3279</v>
      </c>
      <c r="E1424" t="s">
        <v>120</v>
      </c>
      <c r="F1424" t="s">
        <v>52</v>
      </c>
      <c r="G1424">
        <v>100006</v>
      </c>
      <c r="H1424" s="2">
        <v>17401</v>
      </c>
      <c r="I1424" t="s">
        <v>264</v>
      </c>
      <c r="J1424">
        <v>100105</v>
      </c>
      <c r="K1424" t="s">
        <v>24</v>
      </c>
      <c r="L1424" t="s">
        <v>25</v>
      </c>
      <c r="M1424" s="1">
        <v>45663</v>
      </c>
      <c r="N1424" t="s">
        <v>26</v>
      </c>
      <c r="O1424" t="s">
        <v>0</v>
      </c>
    </row>
    <row r="1425" spans="1:15" x14ac:dyDescent="0.25">
      <c r="A1425">
        <v>101450</v>
      </c>
      <c r="B1425" t="s">
        <v>2247</v>
      </c>
      <c r="C1425" t="str">
        <f>CONCATENATE(Table1[[#This Row],[SchoolName]],"—",Table1[[#This Row],[DistrictName]])</f>
        <v>Mount Si High School—Snoqualmie Valley School District</v>
      </c>
      <c r="D1425">
        <v>2850</v>
      </c>
      <c r="E1425" t="s">
        <v>120</v>
      </c>
      <c r="F1425" t="s">
        <v>52</v>
      </c>
      <c r="G1425">
        <v>100006</v>
      </c>
      <c r="H1425" s="2">
        <v>17410</v>
      </c>
      <c r="I1425" t="s">
        <v>583</v>
      </c>
      <c r="J1425">
        <v>100240</v>
      </c>
      <c r="K1425" t="s">
        <v>24</v>
      </c>
      <c r="L1425" t="s">
        <v>25</v>
      </c>
      <c r="M1425" s="1">
        <v>45663</v>
      </c>
      <c r="N1425" t="s">
        <v>26</v>
      </c>
      <c r="O1425" t="s">
        <v>0</v>
      </c>
    </row>
    <row r="1426" spans="1:15" x14ac:dyDescent="0.25">
      <c r="A1426">
        <v>102148</v>
      </c>
      <c r="B1426" t="s">
        <v>2431</v>
      </c>
      <c r="C1426" t="str">
        <f>CONCATENATE(Table1[[#This Row],[SchoolName]],"—",Table1[[#This Row],[DistrictName]])</f>
        <v>Mount Tahoma High School—Tacoma School District</v>
      </c>
      <c r="D1426">
        <v>3398</v>
      </c>
      <c r="E1426" t="s">
        <v>195</v>
      </c>
      <c r="F1426" t="s">
        <v>52</v>
      </c>
      <c r="G1426">
        <v>100006</v>
      </c>
      <c r="H1426" s="2">
        <v>27010</v>
      </c>
      <c r="I1426" t="s">
        <v>632</v>
      </c>
      <c r="J1426">
        <v>100261</v>
      </c>
      <c r="K1426" t="s">
        <v>24</v>
      </c>
      <c r="L1426" t="s">
        <v>25</v>
      </c>
      <c r="M1426" s="1">
        <v>45663</v>
      </c>
      <c r="N1426" t="s">
        <v>26</v>
      </c>
      <c r="O1426" t="s">
        <v>0</v>
      </c>
    </row>
    <row r="1427" spans="1:15" x14ac:dyDescent="0.25">
      <c r="A1427">
        <v>102405</v>
      </c>
      <c r="B1427" t="s">
        <v>1605</v>
      </c>
      <c r="C1427" t="str">
        <f>CONCATENATE(Table1[[#This Row],[SchoolName]],"—",Table1[[#This Row],[DistrictName]])</f>
        <v>Mount Vernon High School—Mount Vernon School District</v>
      </c>
      <c r="D1427">
        <v>2295</v>
      </c>
      <c r="E1427" t="s">
        <v>76</v>
      </c>
      <c r="F1427" t="s">
        <v>46</v>
      </c>
      <c r="G1427">
        <v>100009</v>
      </c>
      <c r="H1427" s="2">
        <v>29320</v>
      </c>
      <c r="I1427" t="s">
        <v>391</v>
      </c>
      <c r="J1427">
        <v>100158</v>
      </c>
      <c r="K1427" t="s">
        <v>24</v>
      </c>
      <c r="L1427" t="s">
        <v>25</v>
      </c>
      <c r="M1427" s="1">
        <v>45663</v>
      </c>
      <c r="N1427" t="s">
        <v>26</v>
      </c>
      <c r="O1427" t="s">
        <v>0</v>
      </c>
    </row>
    <row r="1428" spans="1:15" x14ac:dyDescent="0.25">
      <c r="A1428">
        <v>106000</v>
      </c>
      <c r="B1428" t="s">
        <v>1606</v>
      </c>
      <c r="C1428" t="str">
        <f>CONCATENATE(Table1[[#This Row],[SchoolName]],"—",Table1[[#This Row],[DistrictName]])</f>
        <v>Mount Vernon Open Doors—Mount Vernon School District</v>
      </c>
      <c r="D1428">
        <v>5449</v>
      </c>
      <c r="E1428" t="s">
        <v>76</v>
      </c>
      <c r="F1428" t="s">
        <v>46</v>
      </c>
      <c r="G1428">
        <v>100009</v>
      </c>
      <c r="H1428" s="2">
        <v>29320</v>
      </c>
      <c r="I1428" t="s">
        <v>391</v>
      </c>
      <c r="J1428">
        <v>100158</v>
      </c>
      <c r="K1428" t="s">
        <v>42</v>
      </c>
      <c r="L1428" t="s">
        <v>25</v>
      </c>
      <c r="M1428" s="1">
        <v>45663</v>
      </c>
      <c r="N1428" t="s">
        <v>26</v>
      </c>
      <c r="O1428" t="s">
        <v>0</v>
      </c>
    </row>
    <row r="1429" spans="1:15" x14ac:dyDescent="0.25">
      <c r="A1429">
        <v>102412</v>
      </c>
      <c r="B1429" t="s">
        <v>1607</v>
      </c>
      <c r="C1429" t="str">
        <f>CONCATENATE(Table1[[#This Row],[SchoolName]],"—",Table1[[#This Row],[DistrictName]])</f>
        <v>Mount Vernon Special Ed—Mount Vernon School District</v>
      </c>
      <c r="D1429">
        <v>3829</v>
      </c>
      <c r="E1429" t="s">
        <v>76</v>
      </c>
      <c r="F1429" t="s">
        <v>46</v>
      </c>
      <c r="G1429">
        <v>100009</v>
      </c>
      <c r="H1429" s="2">
        <v>29320</v>
      </c>
      <c r="I1429" t="s">
        <v>391</v>
      </c>
      <c r="J1429">
        <v>100158</v>
      </c>
      <c r="K1429" t="s">
        <v>163</v>
      </c>
      <c r="L1429" t="s">
        <v>25</v>
      </c>
      <c r="M1429" s="1">
        <v>45663</v>
      </c>
      <c r="N1429" t="s">
        <v>26</v>
      </c>
      <c r="O1429" t="s">
        <v>0</v>
      </c>
    </row>
    <row r="1430" spans="1:15" x14ac:dyDescent="0.25">
      <c r="A1430">
        <v>101254</v>
      </c>
      <c r="B1430" t="s">
        <v>1196</v>
      </c>
      <c r="C1430" t="str">
        <f>CONCATENATE(Table1[[#This Row],[SchoolName]],"—",Table1[[#This Row],[DistrictName]])</f>
        <v>Mount View Elementary—Highline School District</v>
      </c>
      <c r="D1430">
        <v>2144</v>
      </c>
      <c r="E1430" t="s">
        <v>120</v>
      </c>
      <c r="F1430" t="s">
        <v>52</v>
      </c>
      <c r="G1430">
        <v>100006</v>
      </c>
      <c r="H1430" s="2">
        <v>17401</v>
      </c>
      <c r="I1430" t="s">
        <v>264</v>
      </c>
      <c r="J1430">
        <v>100105</v>
      </c>
      <c r="K1430" t="s">
        <v>24</v>
      </c>
      <c r="L1430" t="s">
        <v>25</v>
      </c>
      <c r="M1430" s="1">
        <v>45663</v>
      </c>
      <c r="N1430" t="s">
        <v>26</v>
      </c>
      <c r="O1430" t="s">
        <v>0</v>
      </c>
    </row>
    <row r="1431" spans="1:15" x14ac:dyDescent="0.25">
      <c r="A1431">
        <v>102328</v>
      </c>
      <c r="B1431" t="s">
        <v>2670</v>
      </c>
      <c r="C1431" t="str">
        <f>CONCATENATE(Table1[[#This Row],[SchoolName]],"—",Table1[[#This Row],[DistrictName]])</f>
        <v>Mountain Meadow Elementary—White River School District</v>
      </c>
      <c r="D1431">
        <v>4471</v>
      </c>
      <c r="E1431" t="s">
        <v>195</v>
      </c>
      <c r="F1431" t="s">
        <v>52</v>
      </c>
      <c r="G1431">
        <v>100006</v>
      </c>
      <c r="H1431" s="2">
        <v>27416</v>
      </c>
      <c r="I1431" t="s">
        <v>702</v>
      </c>
      <c r="J1431">
        <v>100294</v>
      </c>
      <c r="K1431" t="s">
        <v>24</v>
      </c>
      <c r="L1431" t="s">
        <v>25</v>
      </c>
      <c r="M1431" s="1">
        <v>45663</v>
      </c>
      <c r="N1431" t="s">
        <v>26</v>
      </c>
      <c r="O1431" t="s">
        <v>0</v>
      </c>
    </row>
    <row r="1432" spans="1:15" x14ac:dyDescent="0.25">
      <c r="A1432">
        <v>106980</v>
      </c>
      <c r="B1432" t="s">
        <v>1104</v>
      </c>
      <c r="C1432" t="str">
        <f>CONCATENATE(Table1[[#This Row],[SchoolName]],"—",Table1[[#This Row],[DistrictName]])</f>
        <v>Mountain View Elementary—Ferndale School District</v>
      </c>
      <c r="D1432">
        <v>5747</v>
      </c>
      <c r="E1432" t="s">
        <v>300</v>
      </c>
      <c r="F1432" t="s">
        <v>46</v>
      </c>
      <c r="G1432">
        <v>100009</v>
      </c>
      <c r="H1432" s="2">
        <v>37502</v>
      </c>
      <c r="I1432" t="s">
        <v>228</v>
      </c>
      <c r="J1432">
        <v>100087</v>
      </c>
      <c r="K1432" t="s">
        <v>24</v>
      </c>
      <c r="L1432" t="s">
        <v>25</v>
      </c>
      <c r="M1432" s="1">
        <v>45663</v>
      </c>
      <c r="N1432" t="s">
        <v>26</v>
      </c>
      <c r="O1432" t="s">
        <v>0</v>
      </c>
    </row>
    <row r="1433" spans="1:15" x14ac:dyDescent="0.25">
      <c r="A1433">
        <v>102926</v>
      </c>
      <c r="B1433" t="s">
        <v>1104</v>
      </c>
      <c r="C1433" t="str">
        <f>CONCATENATE(Table1[[#This Row],[SchoolName]],"—",Table1[[#This Row],[DistrictName]])</f>
        <v>Mountain View Elementary—North Thurston Public Schools</v>
      </c>
      <c r="D1433">
        <v>3130</v>
      </c>
      <c r="E1433" t="s">
        <v>977</v>
      </c>
      <c r="F1433" t="s">
        <v>22</v>
      </c>
      <c r="G1433">
        <v>100004</v>
      </c>
      <c r="H1433" s="2">
        <v>34003</v>
      </c>
      <c r="I1433" t="s">
        <v>421</v>
      </c>
      <c r="J1433">
        <v>100172</v>
      </c>
      <c r="K1433" t="s">
        <v>24</v>
      </c>
      <c r="L1433" t="s">
        <v>25</v>
      </c>
      <c r="M1433" s="1">
        <v>45663</v>
      </c>
      <c r="N1433" t="s">
        <v>26</v>
      </c>
      <c r="O1433" t="s">
        <v>0</v>
      </c>
    </row>
    <row r="1434" spans="1:15" x14ac:dyDescent="0.25">
      <c r="A1434">
        <v>100803</v>
      </c>
      <c r="B1434" t="s">
        <v>1104</v>
      </c>
      <c r="C1434" t="str">
        <f>CONCATENATE(Table1[[#This Row],[SchoolName]],"—",Table1[[#This Row],[DistrictName]])</f>
        <v>Mountain View Elementary—Quincy School District</v>
      </c>
      <c r="D1434">
        <v>3020</v>
      </c>
      <c r="E1434" t="s">
        <v>817</v>
      </c>
      <c r="F1434" t="s">
        <v>43</v>
      </c>
      <c r="G1434">
        <v>100008</v>
      </c>
      <c r="H1434" s="2">
        <v>13144</v>
      </c>
      <c r="I1434" t="s">
        <v>514</v>
      </c>
      <c r="J1434">
        <v>100212</v>
      </c>
      <c r="K1434" t="s">
        <v>24</v>
      </c>
      <c r="L1434" t="s">
        <v>25</v>
      </c>
      <c r="M1434" s="1">
        <v>45663</v>
      </c>
      <c r="N1434" t="s">
        <v>26</v>
      </c>
      <c r="O1434" t="s">
        <v>0</v>
      </c>
    </row>
    <row r="1435" spans="1:15" x14ac:dyDescent="0.25">
      <c r="A1435">
        <v>101915</v>
      </c>
      <c r="B1435" t="s">
        <v>1104</v>
      </c>
      <c r="C1435" t="str">
        <f>CONCATENATE(Table1[[#This Row],[SchoolName]],"—",Table1[[#This Row],[DistrictName]])</f>
        <v>Mountain View Elementary—Shelton School District</v>
      </c>
      <c r="D1435">
        <v>3292</v>
      </c>
      <c r="E1435" t="s">
        <v>1166</v>
      </c>
      <c r="F1435" t="s">
        <v>22</v>
      </c>
      <c r="G1435">
        <v>100004</v>
      </c>
      <c r="H1435" s="2">
        <v>23309</v>
      </c>
      <c r="I1435" t="s">
        <v>574</v>
      </c>
      <c r="J1435">
        <v>100235</v>
      </c>
      <c r="K1435" t="s">
        <v>24</v>
      </c>
      <c r="L1435" t="s">
        <v>25</v>
      </c>
      <c r="M1435" s="1">
        <v>45663</v>
      </c>
      <c r="N1435" t="s">
        <v>26</v>
      </c>
      <c r="O1435" t="s">
        <v>0</v>
      </c>
    </row>
    <row r="1436" spans="1:15" x14ac:dyDescent="0.25">
      <c r="A1436">
        <v>100609</v>
      </c>
      <c r="B1436" t="s">
        <v>1039</v>
      </c>
      <c r="C1436" t="str">
        <f>CONCATENATE(Table1[[#This Row],[SchoolName]],"—",Table1[[#This Row],[DistrictName]])</f>
        <v>Mountain View High School—Evergreen School District (Clark)</v>
      </c>
      <c r="D1436">
        <v>4162</v>
      </c>
      <c r="E1436" t="s">
        <v>198</v>
      </c>
      <c r="F1436" t="s">
        <v>36</v>
      </c>
      <c r="G1436">
        <v>100003</v>
      </c>
      <c r="H1436" s="3" t="s">
        <v>1016</v>
      </c>
      <c r="I1436" t="s">
        <v>222</v>
      </c>
      <c r="J1436">
        <v>100084</v>
      </c>
      <c r="K1436" t="s">
        <v>24</v>
      </c>
      <c r="L1436" t="s">
        <v>25</v>
      </c>
      <c r="M1436" s="1">
        <v>45663</v>
      </c>
      <c r="N1436" t="s">
        <v>26</v>
      </c>
      <c r="O1436" t="s">
        <v>0</v>
      </c>
    </row>
    <row r="1437" spans="1:15" x14ac:dyDescent="0.25">
      <c r="A1437">
        <v>101683</v>
      </c>
      <c r="B1437" t="s">
        <v>455</v>
      </c>
      <c r="C1437" t="str">
        <f>CONCATENATE(Table1[[#This Row],[SchoolName]],"—",Table1[[#This Row],[DistrictName]])</f>
        <v>Mountain View Middle School—Bremerton School District</v>
      </c>
      <c r="D1437">
        <v>4441</v>
      </c>
      <c r="E1437" t="s">
        <v>174</v>
      </c>
      <c r="F1437" t="s">
        <v>49</v>
      </c>
      <c r="G1437">
        <v>100005</v>
      </c>
      <c r="H1437" s="2">
        <v>18100</v>
      </c>
      <c r="I1437" t="s">
        <v>79</v>
      </c>
      <c r="J1437">
        <v>100026</v>
      </c>
      <c r="K1437" t="s">
        <v>24</v>
      </c>
      <c r="L1437" t="s">
        <v>25</v>
      </c>
      <c r="M1437" s="1">
        <v>45663</v>
      </c>
      <c r="N1437" t="s">
        <v>26</v>
      </c>
      <c r="O1437" t="s">
        <v>0</v>
      </c>
    </row>
    <row r="1438" spans="1:15" x14ac:dyDescent="0.25">
      <c r="A1438">
        <v>102197</v>
      </c>
      <c r="B1438" t="s">
        <v>455</v>
      </c>
      <c r="C1438" t="str">
        <f>CONCATENATE(Table1[[#This Row],[SchoolName]],"—",Table1[[#This Row],[DistrictName]])</f>
        <v>Mountain View Middle School—Sumner-Bonney Lake School District</v>
      </c>
      <c r="D1438">
        <v>4502</v>
      </c>
      <c r="E1438" t="s">
        <v>195</v>
      </c>
      <c r="F1438" t="s">
        <v>52</v>
      </c>
      <c r="G1438">
        <v>100006</v>
      </c>
      <c r="H1438" s="2">
        <v>27320</v>
      </c>
      <c r="I1438" t="s">
        <v>626</v>
      </c>
      <c r="J1438">
        <v>100259</v>
      </c>
      <c r="K1438" t="s">
        <v>24</v>
      </c>
      <c r="L1438" t="s">
        <v>25</v>
      </c>
      <c r="M1438" s="1">
        <v>45663</v>
      </c>
      <c r="N1438" t="s">
        <v>26</v>
      </c>
      <c r="O1438" t="s">
        <v>0</v>
      </c>
    </row>
    <row r="1439" spans="1:15" x14ac:dyDescent="0.25">
      <c r="A1439">
        <v>102658</v>
      </c>
      <c r="B1439" t="s">
        <v>1164</v>
      </c>
      <c r="C1439" t="str">
        <f>CONCATENATE(Table1[[#This Row],[SchoolName]],"—",Table1[[#This Row],[DistrictName]])</f>
        <v>Mountain Way Elementary—Granite Falls School District</v>
      </c>
      <c r="D1439">
        <v>4330</v>
      </c>
      <c r="E1439" t="s">
        <v>93</v>
      </c>
      <c r="F1439" t="s">
        <v>46</v>
      </c>
      <c r="G1439">
        <v>100009</v>
      </c>
      <c r="H1439" s="2">
        <v>31332</v>
      </c>
      <c r="I1439" t="s">
        <v>250</v>
      </c>
      <c r="J1439">
        <v>100098</v>
      </c>
      <c r="K1439" t="s">
        <v>24</v>
      </c>
      <c r="L1439" t="s">
        <v>25</v>
      </c>
      <c r="M1439" s="1">
        <v>45663</v>
      </c>
      <c r="N1439" t="s">
        <v>26</v>
      </c>
      <c r="O1439" t="s">
        <v>0</v>
      </c>
    </row>
    <row r="1440" spans="1:15" x14ac:dyDescent="0.25">
      <c r="A1440">
        <v>102772</v>
      </c>
      <c r="B1440" t="s">
        <v>1526</v>
      </c>
      <c r="C1440" t="str">
        <f>CONCATENATE(Table1[[#This Row],[SchoolName]],"—",Table1[[#This Row],[DistrictName]])</f>
        <v>Mountainside Middle School—Mead School District</v>
      </c>
      <c r="D1440">
        <v>3191</v>
      </c>
      <c r="E1440" t="s">
        <v>623</v>
      </c>
      <c r="F1440" t="s">
        <v>28</v>
      </c>
      <c r="G1440">
        <v>100001</v>
      </c>
      <c r="H1440" s="2">
        <v>32354</v>
      </c>
      <c r="I1440" t="s">
        <v>363</v>
      </c>
      <c r="J1440">
        <v>100144</v>
      </c>
      <c r="K1440" t="s">
        <v>24</v>
      </c>
      <c r="L1440" t="s">
        <v>25</v>
      </c>
      <c r="M1440" s="1">
        <v>45663</v>
      </c>
      <c r="N1440" t="s">
        <v>26</v>
      </c>
      <c r="O1440" t="s">
        <v>0</v>
      </c>
    </row>
    <row r="1441" spans="1:15" x14ac:dyDescent="0.25">
      <c r="A1441">
        <v>103287</v>
      </c>
      <c r="B1441" t="s">
        <v>2654</v>
      </c>
      <c r="C1441" t="str">
        <f>CONCATENATE(Table1[[#This Row],[SchoolName]],"—",Table1[[#This Row],[DistrictName]])</f>
        <v>Mountainview Elementary—West Valley School District (Yakima)</v>
      </c>
      <c r="D1441">
        <v>2758</v>
      </c>
      <c r="E1441" t="s">
        <v>870</v>
      </c>
      <c r="F1441" t="s">
        <v>32</v>
      </c>
      <c r="G1441">
        <v>100002</v>
      </c>
      <c r="H1441" s="2">
        <v>39208</v>
      </c>
      <c r="I1441" t="s">
        <v>699</v>
      </c>
      <c r="J1441">
        <v>100292</v>
      </c>
      <c r="K1441" t="s">
        <v>24</v>
      </c>
      <c r="L1441" t="s">
        <v>25</v>
      </c>
      <c r="M1441" s="1">
        <v>45663</v>
      </c>
      <c r="N1441" t="s">
        <v>26</v>
      </c>
      <c r="O1441" t="s">
        <v>0</v>
      </c>
    </row>
    <row r="1442" spans="1:15" x14ac:dyDescent="0.25">
      <c r="A1442">
        <v>102526</v>
      </c>
      <c r="B1442" t="s">
        <v>923</v>
      </c>
      <c r="C1442" t="str">
        <f>CONCATENATE(Table1[[#This Row],[SchoolName]],"—",Table1[[#This Row],[DistrictName]])</f>
        <v>Mountlake Terrace Elementary—Edmonds School District</v>
      </c>
      <c r="D1442">
        <v>3254</v>
      </c>
      <c r="E1442" t="s">
        <v>93</v>
      </c>
      <c r="F1442" t="s">
        <v>46</v>
      </c>
      <c r="G1442">
        <v>100009</v>
      </c>
      <c r="H1442" s="2">
        <v>31015</v>
      </c>
      <c r="I1442" t="s">
        <v>187</v>
      </c>
      <c r="J1442">
        <v>100075</v>
      </c>
      <c r="K1442" t="s">
        <v>24</v>
      </c>
      <c r="L1442" t="s">
        <v>25</v>
      </c>
      <c r="M1442" s="1">
        <v>45663</v>
      </c>
      <c r="N1442" t="s">
        <v>26</v>
      </c>
      <c r="O1442" t="s">
        <v>0</v>
      </c>
    </row>
    <row r="1443" spans="1:15" x14ac:dyDescent="0.25">
      <c r="A1443">
        <v>102528</v>
      </c>
      <c r="B1443" t="s">
        <v>924</v>
      </c>
      <c r="C1443" t="str">
        <f>CONCATENATE(Table1[[#This Row],[SchoolName]],"—",Table1[[#This Row],[DistrictName]])</f>
        <v>Mountlake Terrace High School—Edmonds School District</v>
      </c>
      <c r="D1443">
        <v>3303</v>
      </c>
      <c r="E1443" t="s">
        <v>93</v>
      </c>
      <c r="F1443" t="s">
        <v>46</v>
      </c>
      <c r="G1443">
        <v>100009</v>
      </c>
      <c r="H1443" s="2">
        <v>31015</v>
      </c>
      <c r="I1443" t="s">
        <v>187</v>
      </c>
      <c r="J1443">
        <v>100075</v>
      </c>
      <c r="K1443" t="s">
        <v>24</v>
      </c>
      <c r="L1443" t="s">
        <v>25</v>
      </c>
      <c r="M1443" s="1">
        <v>45663</v>
      </c>
      <c r="N1443" t="s">
        <v>26</v>
      </c>
      <c r="O1443" t="s">
        <v>0</v>
      </c>
    </row>
    <row r="1444" spans="1:15" x14ac:dyDescent="0.25">
      <c r="A1444">
        <v>103209</v>
      </c>
      <c r="B1444" t="s">
        <v>872</v>
      </c>
      <c r="C1444" t="str">
        <f>CONCATENATE(Table1[[#This Row],[SchoolName]],"—",Table1[[#This Row],[DistrictName]])</f>
        <v>Moxee Elementary—East Valley School District (Yakima)</v>
      </c>
      <c r="D1444">
        <v>2530</v>
      </c>
      <c r="E1444" t="s">
        <v>870</v>
      </c>
      <c r="F1444" t="s">
        <v>32</v>
      </c>
      <c r="G1444">
        <v>100002</v>
      </c>
      <c r="H1444" s="2">
        <v>39090</v>
      </c>
      <c r="I1444" t="s">
        <v>179</v>
      </c>
      <c r="J1444">
        <v>100071</v>
      </c>
      <c r="K1444" t="s">
        <v>24</v>
      </c>
      <c r="L1444" t="s">
        <v>25</v>
      </c>
      <c r="M1444" s="1">
        <v>45663</v>
      </c>
      <c r="N1444" t="s">
        <v>26</v>
      </c>
      <c r="O1444" t="s">
        <v>0</v>
      </c>
    </row>
    <row r="1445" spans="1:15" x14ac:dyDescent="0.25">
      <c r="A1445">
        <v>101431</v>
      </c>
      <c r="B1445" t="s">
        <v>154</v>
      </c>
      <c r="C1445" t="str">
        <f>CONCATENATE(Table1[[#This Row],[SchoolName]],"—",Table1[[#This Row],[DistrictName]])</f>
        <v>Mt Baker Middle School—Auburn School District</v>
      </c>
      <c r="D1445">
        <v>4462</v>
      </c>
      <c r="E1445" t="s">
        <v>120</v>
      </c>
      <c r="F1445" t="s">
        <v>52</v>
      </c>
      <c r="G1445">
        <v>100006</v>
      </c>
      <c r="H1445" s="2">
        <v>17408</v>
      </c>
      <c r="I1445" t="s">
        <v>47</v>
      </c>
      <c r="J1445">
        <v>100016</v>
      </c>
      <c r="K1445" t="s">
        <v>24</v>
      </c>
      <c r="L1445" t="s">
        <v>25</v>
      </c>
      <c r="M1445" s="1">
        <v>45663</v>
      </c>
      <c r="N1445" t="s">
        <v>26</v>
      </c>
      <c r="O1445" t="s">
        <v>0</v>
      </c>
    </row>
    <row r="1446" spans="1:15" x14ac:dyDescent="0.25">
      <c r="A1446">
        <v>102782</v>
      </c>
      <c r="B1446" t="s">
        <v>1527</v>
      </c>
      <c r="C1446" t="str">
        <f>CONCATENATE(Table1[[#This Row],[SchoolName]],"—",Table1[[#This Row],[DistrictName]])</f>
        <v>Mt Spokane High School—Mead School District</v>
      </c>
      <c r="D1446">
        <v>4491</v>
      </c>
      <c r="E1446" t="s">
        <v>623</v>
      </c>
      <c r="F1446" t="s">
        <v>28</v>
      </c>
      <c r="G1446">
        <v>100001</v>
      </c>
      <c r="H1446" s="2">
        <v>32354</v>
      </c>
      <c r="I1446" t="s">
        <v>363</v>
      </c>
      <c r="J1446">
        <v>100144</v>
      </c>
      <c r="K1446" t="s">
        <v>24</v>
      </c>
      <c r="L1446" t="s">
        <v>25</v>
      </c>
      <c r="M1446" s="1">
        <v>45663</v>
      </c>
      <c r="N1446" t="s">
        <v>26</v>
      </c>
      <c r="O1446" t="s">
        <v>0</v>
      </c>
    </row>
    <row r="1447" spans="1:15" x14ac:dyDescent="0.25">
      <c r="A1447">
        <v>102054</v>
      </c>
      <c r="B1447" t="s">
        <v>1936</v>
      </c>
      <c r="C1447" t="str">
        <f>CONCATENATE(Table1[[#This Row],[SchoolName]],"—",Table1[[#This Row],[DistrictName]])</f>
        <v>Mt View Elementary—Puyallup School District</v>
      </c>
      <c r="D1447">
        <v>3572</v>
      </c>
      <c r="E1447" t="s">
        <v>195</v>
      </c>
      <c r="F1447" t="s">
        <v>52</v>
      </c>
      <c r="G1447">
        <v>100006</v>
      </c>
      <c r="H1447" s="2">
        <v>27003</v>
      </c>
      <c r="I1447" t="s">
        <v>504</v>
      </c>
      <c r="J1447">
        <v>100207</v>
      </c>
      <c r="K1447" t="s">
        <v>24</v>
      </c>
      <c r="L1447" t="s">
        <v>25</v>
      </c>
      <c r="M1447" s="1">
        <v>45663</v>
      </c>
      <c r="N1447" t="s">
        <v>26</v>
      </c>
      <c r="O1447" t="s">
        <v>0</v>
      </c>
    </row>
    <row r="1448" spans="1:15" x14ac:dyDescent="0.25">
      <c r="A1448">
        <v>102473</v>
      </c>
      <c r="B1448" t="s">
        <v>1377</v>
      </c>
      <c r="C1448" t="str">
        <f>CONCATENATE(Table1[[#This Row],[SchoolName]],"—",Table1[[#This Row],[DistrictName]])</f>
        <v>Mt. Pilchuck Elementary School—Lake Stevens School District</v>
      </c>
      <c r="D1448">
        <v>2884</v>
      </c>
      <c r="E1448" t="s">
        <v>93</v>
      </c>
      <c r="F1448" t="s">
        <v>46</v>
      </c>
      <c r="G1448">
        <v>100009</v>
      </c>
      <c r="H1448" s="2">
        <v>31004</v>
      </c>
      <c r="I1448" t="s">
        <v>319</v>
      </c>
      <c r="J1448">
        <v>100126</v>
      </c>
      <c r="K1448" t="s">
        <v>24</v>
      </c>
      <c r="L1448" t="s">
        <v>25</v>
      </c>
      <c r="M1448" s="1">
        <v>45663</v>
      </c>
      <c r="N1448" t="s">
        <v>26</v>
      </c>
      <c r="O1448" t="s">
        <v>0</v>
      </c>
    </row>
    <row r="1449" spans="1:15" x14ac:dyDescent="0.25">
      <c r="A1449">
        <v>104139</v>
      </c>
      <c r="B1449" t="s">
        <v>1459</v>
      </c>
      <c r="C1449" t="str">
        <f>CONCATENATE(Table1[[#This Row],[SchoolName]],"—",Table1[[#This Row],[DistrictName]])</f>
        <v>Mt. Solo Middle School—Longview School District</v>
      </c>
      <c r="D1449">
        <v>4574</v>
      </c>
      <c r="E1449" t="s">
        <v>572</v>
      </c>
      <c r="F1449" t="s">
        <v>36</v>
      </c>
      <c r="G1449">
        <v>100003</v>
      </c>
      <c r="H1449" s="3" t="s">
        <v>1450</v>
      </c>
      <c r="I1449" t="s">
        <v>333</v>
      </c>
      <c r="J1449">
        <v>100132</v>
      </c>
      <c r="K1449" t="s">
        <v>24</v>
      </c>
      <c r="L1449" t="s">
        <v>25</v>
      </c>
      <c r="M1449" s="1">
        <v>45663</v>
      </c>
      <c r="N1449" t="s">
        <v>26</v>
      </c>
      <c r="O1449" t="s">
        <v>0</v>
      </c>
    </row>
    <row r="1450" spans="1:15" x14ac:dyDescent="0.25">
      <c r="A1450">
        <v>101775</v>
      </c>
      <c r="B1450" t="s">
        <v>939</v>
      </c>
      <c r="C1450" t="str">
        <f>CONCATENATE(Table1[[#This Row],[SchoolName]],"—",Table1[[#This Row],[DistrictName]])</f>
        <v>Mt. Stuart Elementary—Ellensburg School District</v>
      </c>
      <c r="D1450">
        <v>3596</v>
      </c>
      <c r="E1450" t="s">
        <v>757</v>
      </c>
      <c r="F1450" t="s">
        <v>32</v>
      </c>
      <c r="G1450">
        <v>100002</v>
      </c>
      <c r="H1450" s="2">
        <v>19401</v>
      </c>
      <c r="I1450" t="s">
        <v>189</v>
      </c>
      <c r="J1450">
        <v>100076</v>
      </c>
      <c r="K1450" t="s">
        <v>24</v>
      </c>
      <c r="L1450" t="s">
        <v>25</v>
      </c>
      <c r="M1450" s="1">
        <v>45663</v>
      </c>
      <c r="N1450" t="s">
        <v>26</v>
      </c>
      <c r="O1450" t="s">
        <v>0</v>
      </c>
    </row>
    <row r="1451" spans="1:15" x14ac:dyDescent="0.25">
      <c r="A1451">
        <v>103974</v>
      </c>
      <c r="B1451" t="s">
        <v>1610</v>
      </c>
      <c r="C1451" t="str">
        <f>CONCATENATE(Table1[[#This Row],[SchoolName]],"—",Table1[[#This Row],[DistrictName]])</f>
        <v>Muckleshoot Tribal School—Muckleshoot Indian Tribe</v>
      </c>
      <c r="D1451">
        <v>1986</v>
      </c>
      <c r="E1451" t="s">
        <v>120</v>
      </c>
      <c r="F1451" t="s">
        <v>61</v>
      </c>
      <c r="H1451" s="2">
        <v>17903</v>
      </c>
      <c r="I1451" t="s">
        <v>393</v>
      </c>
      <c r="J1451">
        <v>105771</v>
      </c>
      <c r="K1451" t="s">
        <v>741</v>
      </c>
      <c r="L1451" t="s">
        <v>25</v>
      </c>
      <c r="M1451" s="1">
        <v>45663</v>
      </c>
      <c r="N1451" t="s">
        <v>26</v>
      </c>
      <c r="O1451" t="s">
        <v>0</v>
      </c>
    </row>
    <row r="1452" spans="1:15" x14ac:dyDescent="0.25">
      <c r="A1452">
        <v>102495</v>
      </c>
      <c r="B1452" t="s">
        <v>1620</v>
      </c>
      <c r="C1452" t="str">
        <f>CONCATENATE(Table1[[#This Row],[SchoolName]],"—",Table1[[#This Row],[DistrictName]])</f>
        <v>Mukilteo Elementary—Mukilteo School District</v>
      </c>
      <c r="D1452">
        <v>4164</v>
      </c>
      <c r="E1452" t="s">
        <v>93</v>
      </c>
      <c r="F1452" t="s">
        <v>46</v>
      </c>
      <c r="G1452">
        <v>100009</v>
      </c>
      <c r="H1452" s="2">
        <v>31006</v>
      </c>
      <c r="I1452" t="s">
        <v>395</v>
      </c>
      <c r="J1452">
        <v>100159</v>
      </c>
      <c r="K1452" t="s">
        <v>24</v>
      </c>
      <c r="L1452" t="s">
        <v>25</v>
      </c>
      <c r="M1452" s="1">
        <v>45663</v>
      </c>
      <c r="N1452" t="s">
        <v>26</v>
      </c>
      <c r="O1452" t="s">
        <v>0</v>
      </c>
    </row>
    <row r="1453" spans="1:15" x14ac:dyDescent="0.25">
      <c r="A1453">
        <v>106081</v>
      </c>
      <c r="B1453" t="s">
        <v>1621</v>
      </c>
      <c r="C1453" t="str">
        <f>CONCATENATE(Table1[[#This Row],[SchoolName]],"—",Table1[[#This Row],[DistrictName]])</f>
        <v>Mukilteo Reengagement Academy Open Doors—Mukilteo School District</v>
      </c>
      <c r="D1453">
        <v>5498</v>
      </c>
      <c r="E1453" t="s">
        <v>93</v>
      </c>
      <c r="F1453" t="s">
        <v>46</v>
      </c>
      <c r="G1453">
        <v>100009</v>
      </c>
      <c r="H1453" s="2">
        <v>31006</v>
      </c>
      <c r="I1453" t="s">
        <v>395</v>
      </c>
      <c r="J1453">
        <v>100159</v>
      </c>
      <c r="K1453" t="s">
        <v>42</v>
      </c>
      <c r="L1453" t="s">
        <v>25</v>
      </c>
      <c r="M1453" s="1">
        <v>45663</v>
      </c>
      <c r="N1453" t="s">
        <v>26</v>
      </c>
      <c r="O1453" t="s">
        <v>0</v>
      </c>
    </row>
    <row r="1454" spans="1:15" x14ac:dyDescent="0.25">
      <c r="A1454">
        <v>102741</v>
      </c>
      <c r="B1454" t="s">
        <v>2313</v>
      </c>
      <c r="C1454" t="str">
        <f>CONCATENATE(Table1[[#This Row],[SchoolName]],"—",Table1[[#This Row],[DistrictName]])</f>
        <v>Mullan Road Elementary—Spokane School District</v>
      </c>
      <c r="D1454">
        <v>4035</v>
      </c>
      <c r="E1454" t="s">
        <v>623</v>
      </c>
      <c r="F1454" t="s">
        <v>28</v>
      </c>
      <c r="G1454">
        <v>100001</v>
      </c>
      <c r="H1454" s="2">
        <v>32081</v>
      </c>
      <c r="I1454" t="s">
        <v>597</v>
      </c>
      <c r="J1454">
        <v>100247</v>
      </c>
      <c r="K1454" t="s">
        <v>24</v>
      </c>
      <c r="L1454" t="s">
        <v>25</v>
      </c>
      <c r="M1454" s="1">
        <v>45663</v>
      </c>
      <c r="N1454" t="s">
        <v>26</v>
      </c>
      <c r="O1454" t="s">
        <v>0</v>
      </c>
    </row>
    <row r="1455" spans="1:15" x14ac:dyDescent="0.25">
      <c r="A1455">
        <v>101760</v>
      </c>
      <c r="B1455" t="s">
        <v>2271</v>
      </c>
      <c r="C1455" t="str">
        <f>CONCATENATE(Table1[[#This Row],[SchoolName]],"—",Table1[[#This Row],[DistrictName]])</f>
        <v>Mullenix Ridge Elementary School—South Kitsap School District</v>
      </c>
      <c r="D1455">
        <v>4350</v>
      </c>
      <c r="E1455" t="s">
        <v>174</v>
      </c>
      <c r="F1455" t="s">
        <v>49</v>
      </c>
      <c r="G1455">
        <v>100005</v>
      </c>
      <c r="H1455" s="2">
        <v>18402</v>
      </c>
      <c r="I1455" t="s">
        <v>589</v>
      </c>
      <c r="J1455">
        <v>100244</v>
      </c>
      <c r="K1455" t="s">
        <v>24</v>
      </c>
      <c r="L1455" t="s">
        <v>25</v>
      </c>
      <c r="M1455" s="1">
        <v>45663</v>
      </c>
      <c r="N1455" t="s">
        <v>26</v>
      </c>
      <c r="O1455" t="s">
        <v>0</v>
      </c>
    </row>
    <row r="1456" spans="1:15" x14ac:dyDescent="0.25">
      <c r="A1456">
        <v>101943</v>
      </c>
      <c r="B1456" t="s">
        <v>1803</v>
      </c>
      <c r="C1456" t="str">
        <f>CONCATENATE(Table1[[#This Row],[SchoolName]],"—",Table1[[#This Row],[DistrictName]])</f>
        <v>N Omak Elementary—Omak School District</v>
      </c>
      <c r="D1456">
        <v>2999</v>
      </c>
      <c r="E1456" t="s">
        <v>470</v>
      </c>
      <c r="F1456" t="s">
        <v>43</v>
      </c>
      <c r="G1456">
        <v>100008</v>
      </c>
      <c r="H1456" s="2">
        <v>24019</v>
      </c>
      <c r="I1456" t="s">
        <v>446</v>
      </c>
      <c r="J1456">
        <v>100183</v>
      </c>
      <c r="K1456" t="s">
        <v>24</v>
      </c>
      <c r="L1456" t="s">
        <v>25</v>
      </c>
      <c r="M1456" s="1">
        <v>45663</v>
      </c>
      <c r="N1456" t="s">
        <v>26</v>
      </c>
      <c r="O1456" t="s">
        <v>0</v>
      </c>
    </row>
    <row r="1457" spans="1:15" x14ac:dyDescent="0.25">
      <c r="A1457">
        <v>102113</v>
      </c>
      <c r="B1457" t="s">
        <v>2432</v>
      </c>
      <c r="C1457" t="str">
        <f>CONCATENATE(Table1[[#This Row],[SchoolName]],"—",Table1[[#This Row],[DistrictName]])</f>
        <v>N.E. Tacoma Elementary School—Tacoma School District</v>
      </c>
      <c r="D1457">
        <v>2247</v>
      </c>
      <c r="E1457" t="s">
        <v>195</v>
      </c>
      <c r="F1457" t="s">
        <v>52</v>
      </c>
      <c r="G1457">
        <v>100006</v>
      </c>
      <c r="H1457" s="2">
        <v>27010</v>
      </c>
      <c r="I1457" t="s">
        <v>632</v>
      </c>
      <c r="J1457">
        <v>100261</v>
      </c>
      <c r="K1457" t="s">
        <v>24</v>
      </c>
      <c r="L1457" t="s">
        <v>25</v>
      </c>
      <c r="M1457" s="1">
        <v>45663</v>
      </c>
      <c r="N1457" t="s">
        <v>26</v>
      </c>
      <c r="O1457" t="s">
        <v>0</v>
      </c>
    </row>
    <row r="1458" spans="1:15" x14ac:dyDescent="0.25">
      <c r="A1458">
        <v>102300</v>
      </c>
      <c r="B1458" t="s">
        <v>398</v>
      </c>
      <c r="C1458" t="str">
        <f>CONCATENATE(Table1[[#This Row],[SchoolName]],"—",Table1[[#This Row],[DistrictName]])</f>
        <v>Naches Trail Elementary—Bethel School District</v>
      </c>
      <c r="D1458">
        <v>4102</v>
      </c>
      <c r="E1458" t="s">
        <v>195</v>
      </c>
      <c r="F1458" t="s">
        <v>52</v>
      </c>
      <c r="G1458">
        <v>100006</v>
      </c>
      <c r="H1458" s="2">
        <v>27403</v>
      </c>
      <c r="I1458" t="s">
        <v>69</v>
      </c>
      <c r="J1458">
        <v>100022</v>
      </c>
      <c r="K1458" t="s">
        <v>24</v>
      </c>
      <c r="L1458" t="s">
        <v>25</v>
      </c>
      <c r="M1458" s="1">
        <v>45663</v>
      </c>
      <c r="N1458" t="s">
        <v>26</v>
      </c>
      <c r="O1458" t="s">
        <v>0</v>
      </c>
    </row>
    <row r="1459" spans="1:15" x14ac:dyDescent="0.25">
      <c r="A1459">
        <v>106002</v>
      </c>
      <c r="B1459" t="s">
        <v>1629</v>
      </c>
      <c r="C1459" t="str">
        <f>CONCATENATE(Table1[[#This Row],[SchoolName]],"—",Table1[[#This Row],[DistrictName]])</f>
        <v>Naches Valley Elementary School—Naches Valley School District</v>
      </c>
      <c r="D1459">
        <v>5451</v>
      </c>
      <c r="E1459" t="s">
        <v>870</v>
      </c>
      <c r="F1459" t="s">
        <v>32</v>
      </c>
      <c r="G1459">
        <v>100002</v>
      </c>
      <c r="H1459" s="2">
        <v>39003</v>
      </c>
      <c r="I1459" t="s">
        <v>397</v>
      </c>
      <c r="J1459">
        <v>100160</v>
      </c>
      <c r="K1459" t="s">
        <v>24</v>
      </c>
      <c r="L1459" t="s">
        <v>25</v>
      </c>
      <c r="M1459" s="1">
        <v>45663</v>
      </c>
      <c r="N1459" t="s">
        <v>26</v>
      </c>
      <c r="O1459" t="s">
        <v>0</v>
      </c>
    </row>
    <row r="1460" spans="1:15" x14ac:dyDescent="0.25">
      <c r="A1460">
        <v>103169</v>
      </c>
      <c r="B1460" t="s">
        <v>1630</v>
      </c>
      <c r="C1460" t="str">
        <f>CONCATENATE(Table1[[#This Row],[SchoolName]],"—",Table1[[#This Row],[DistrictName]])</f>
        <v>Naches Valley High School—Naches Valley School District</v>
      </c>
      <c r="D1460">
        <v>2591</v>
      </c>
      <c r="E1460" t="s">
        <v>870</v>
      </c>
      <c r="F1460" t="s">
        <v>32</v>
      </c>
      <c r="G1460">
        <v>100002</v>
      </c>
      <c r="H1460" s="2">
        <v>39003</v>
      </c>
      <c r="I1460" t="s">
        <v>397</v>
      </c>
      <c r="J1460">
        <v>100160</v>
      </c>
      <c r="K1460" t="s">
        <v>24</v>
      </c>
      <c r="L1460" t="s">
        <v>25</v>
      </c>
      <c r="M1460" s="1">
        <v>45663</v>
      </c>
      <c r="N1460" t="s">
        <v>26</v>
      </c>
      <c r="O1460" t="s">
        <v>0</v>
      </c>
    </row>
    <row r="1461" spans="1:15" x14ac:dyDescent="0.25">
      <c r="A1461">
        <v>103171</v>
      </c>
      <c r="B1461" t="s">
        <v>1631</v>
      </c>
      <c r="C1461" t="str">
        <f>CONCATENATE(Table1[[#This Row],[SchoolName]],"—",Table1[[#This Row],[DistrictName]])</f>
        <v>Naches Valley Middle School—Naches Valley School District</v>
      </c>
      <c r="D1461">
        <v>2898</v>
      </c>
      <c r="E1461" t="s">
        <v>870</v>
      </c>
      <c r="F1461" t="s">
        <v>32</v>
      </c>
      <c r="G1461">
        <v>100002</v>
      </c>
      <c r="H1461" s="2">
        <v>39003</v>
      </c>
      <c r="I1461" t="s">
        <v>397</v>
      </c>
      <c r="J1461">
        <v>100160</v>
      </c>
      <c r="K1461" t="s">
        <v>24</v>
      </c>
      <c r="L1461" t="s">
        <v>25</v>
      </c>
      <c r="M1461" s="1">
        <v>45663</v>
      </c>
      <c r="N1461" t="s">
        <v>26</v>
      </c>
      <c r="O1461" t="s">
        <v>0</v>
      </c>
    </row>
    <row r="1462" spans="1:15" x14ac:dyDescent="0.25">
      <c r="A1462">
        <v>101821</v>
      </c>
      <c r="B1462" t="s">
        <v>1632</v>
      </c>
      <c r="C1462" t="str">
        <f>CONCATENATE(Table1[[#This Row],[SchoolName]],"—",Table1[[#This Row],[DistrictName]])</f>
        <v>Napavine Elementary—Napavine School District</v>
      </c>
      <c r="D1462">
        <v>3288</v>
      </c>
      <c r="E1462" t="s">
        <v>68</v>
      </c>
      <c r="F1462" t="s">
        <v>22</v>
      </c>
      <c r="G1462">
        <v>100004</v>
      </c>
      <c r="H1462" s="2">
        <v>21014</v>
      </c>
      <c r="I1462" t="s">
        <v>399</v>
      </c>
      <c r="J1462">
        <v>100161</v>
      </c>
      <c r="K1462" t="s">
        <v>24</v>
      </c>
      <c r="L1462" t="s">
        <v>25</v>
      </c>
      <c r="M1462" s="1">
        <v>45663</v>
      </c>
      <c r="N1462" t="s">
        <v>26</v>
      </c>
      <c r="O1462" t="s">
        <v>0</v>
      </c>
    </row>
    <row r="1463" spans="1:15" x14ac:dyDescent="0.25">
      <c r="A1463">
        <v>101820</v>
      </c>
      <c r="B1463" t="s">
        <v>1633</v>
      </c>
      <c r="C1463" t="str">
        <f>CONCATENATE(Table1[[#This Row],[SchoolName]],"—",Table1[[#This Row],[DistrictName]])</f>
        <v>Napavine Jr Sr High School—Napavine School District</v>
      </c>
      <c r="D1463">
        <v>2273</v>
      </c>
      <c r="E1463" t="s">
        <v>68</v>
      </c>
      <c r="F1463" t="s">
        <v>22</v>
      </c>
      <c r="G1463">
        <v>100004</v>
      </c>
      <c r="H1463" s="2">
        <v>21014</v>
      </c>
      <c r="I1463" t="s">
        <v>399</v>
      </c>
      <c r="J1463">
        <v>100161</v>
      </c>
      <c r="K1463" t="s">
        <v>24</v>
      </c>
      <c r="L1463" t="s">
        <v>25</v>
      </c>
      <c r="M1463" s="1">
        <v>45663</v>
      </c>
      <c r="N1463" t="s">
        <v>26</v>
      </c>
      <c r="O1463" t="s">
        <v>0</v>
      </c>
    </row>
    <row r="1464" spans="1:15" x14ac:dyDescent="0.25">
      <c r="A1464">
        <v>102176</v>
      </c>
      <c r="B1464" t="s">
        <v>2516</v>
      </c>
      <c r="C1464" t="str">
        <f>CONCATENATE(Table1[[#This Row],[SchoolName]],"—",Table1[[#This Row],[DistrictName]])</f>
        <v>Narrows View Intermediate—University Place School District</v>
      </c>
      <c r="D1464">
        <v>3296</v>
      </c>
      <c r="E1464" t="s">
        <v>195</v>
      </c>
      <c r="F1464" t="s">
        <v>52</v>
      </c>
      <c r="G1464">
        <v>100006</v>
      </c>
      <c r="H1464" s="2">
        <v>27083</v>
      </c>
      <c r="I1464" t="s">
        <v>662</v>
      </c>
      <c r="J1464">
        <v>100275</v>
      </c>
      <c r="K1464" t="s">
        <v>24</v>
      </c>
      <c r="L1464" t="s">
        <v>25</v>
      </c>
      <c r="M1464" s="1">
        <v>45663</v>
      </c>
      <c r="N1464" t="s">
        <v>26</v>
      </c>
      <c r="O1464" t="s">
        <v>0</v>
      </c>
    </row>
    <row r="1465" spans="1:15" x14ac:dyDescent="0.25">
      <c r="A1465">
        <v>101998</v>
      </c>
      <c r="B1465" t="s">
        <v>1634</v>
      </c>
      <c r="C1465" t="str">
        <f>CONCATENATE(Table1[[#This Row],[SchoolName]],"—",Table1[[#This Row],[DistrictName]])</f>
        <v>Naselle-Grays River Valley Elementary—Naselle-Grays River Valley School District</v>
      </c>
      <c r="D1465">
        <v>2868</v>
      </c>
      <c r="E1465" t="s">
        <v>1635</v>
      </c>
      <c r="F1465" t="s">
        <v>36</v>
      </c>
      <c r="G1465">
        <v>100003</v>
      </c>
      <c r="H1465" s="2">
        <v>25155</v>
      </c>
      <c r="I1465" t="s">
        <v>401</v>
      </c>
      <c r="J1465">
        <v>100162</v>
      </c>
      <c r="K1465" t="s">
        <v>24</v>
      </c>
      <c r="L1465" t="s">
        <v>25</v>
      </c>
      <c r="M1465" s="1">
        <v>45663</v>
      </c>
      <c r="N1465" t="s">
        <v>26</v>
      </c>
      <c r="O1465" t="s">
        <v>0</v>
      </c>
    </row>
    <row r="1466" spans="1:15" x14ac:dyDescent="0.25">
      <c r="A1466">
        <v>101999</v>
      </c>
      <c r="B1466" t="s">
        <v>1636</v>
      </c>
      <c r="C1466" t="str">
        <f>CONCATENATE(Table1[[#This Row],[SchoolName]],"—",Table1[[#This Row],[DistrictName]])</f>
        <v>Naselle-Grays River Valley Jr Sr High Schools—Naselle-Grays River Valley School District</v>
      </c>
      <c r="D1466">
        <v>3295</v>
      </c>
      <c r="E1466" t="s">
        <v>1635</v>
      </c>
      <c r="F1466" t="s">
        <v>36</v>
      </c>
      <c r="G1466">
        <v>100003</v>
      </c>
      <c r="H1466" s="2">
        <v>25155</v>
      </c>
      <c r="I1466" t="s">
        <v>401</v>
      </c>
      <c r="J1466">
        <v>100162</v>
      </c>
      <c r="K1466" t="s">
        <v>24</v>
      </c>
      <c r="L1466" t="s">
        <v>25</v>
      </c>
      <c r="M1466" s="1">
        <v>45663</v>
      </c>
      <c r="N1466" t="s">
        <v>26</v>
      </c>
      <c r="O1466" t="s">
        <v>0</v>
      </c>
    </row>
    <row r="1467" spans="1:15" x14ac:dyDescent="0.25">
      <c r="A1467">
        <v>101131</v>
      </c>
      <c r="B1467" t="s">
        <v>2138</v>
      </c>
      <c r="C1467" t="str">
        <f>CONCATENATE(Table1[[#This Row],[SchoolName]],"—",Table1[[#This Row],[DistrictName]])</f>
        <v>Nathan Hale High School—Seattle School District No. 1</v>
      </c>
      <c r="D1467">
        <v>3479</v>
      </c>
      <c r="E1467" t="s">
        <v>120</v>
      </c>
      <c r="F1467" t="s">
        <v>52</v>
      </c>
      <c r="G1467">
        <v>100006</v>
      </c>
      <c r="H1467" s="2">
        <v>17001</v>
      </c>
      <c r="I1467" t="s">
        <v>559</v>
      </c>
      <c r="J1467">
        <v>100229</v>
      </c>
      <c r="K1467" t="s">
        <v>24</v>
      </c>
      <c r="L1467" t="s">
        <v>25</v>
      </c>
      <c r="M1467" s="1">
        <v>45663</v>
      </c>
      <c r="N1467" t="s">
        <v>26</v>
      </c>
      <c r="O1467" t="s">
        <v>0</v>
      </c>
    </row>
    <row r="1468" spans="1:15" x14ac:dyDescent="0.25">
      <c r="A1468">
        <v>101202</v>
      </c>
      <c r="B1468" t="s">
        <v>1076</v>
      </c>
      <c r="C1468" t="str">
        <f>CONCATENATE(Table1[[#This Row],[SchoolName]],"—",Table1[[#This Row],[DistrictName]])</f>
        <v>Nautilus K-8 School—Federal Way School District</v>
      </c>
      <c r="D1468">
        <v>3625</v>
      </c>
      <c r="E1468" t="s">
        <v>120</v>
      </c>
      <c r="F1468" t="s">
        <v>52</v>
      </c>
      <c r="G1468">
        <v>100006</v>
      </c>
      <c r="H1468" s="2">
        <v>17210</v>
      </c>
      <c r="I1468" t="s">
        <v>226</v>
      </c>
      <c r="J1468">
        <v>100086</v>
      </c>
      <c r="K1468" t="s">
        <v>24</v>
      </c>
      <c r="L1468" t="s">
        <v>25</v>
      </c>
      <c r="M1468" s="1">
        <v>45663</v>
      </c>
      <c r="N1468" t="s">
        <v>26</v>
      </c>
      <c r="O1468" t="s">
        <v>0</v>
      </c>
    </row>
    <row r="1469" spans="1:15" x14ac:dyDescent="0.25">
      <c r="A1469">
        <v>101675</v>
      </c>
      <c r="B1469" t="s">
        <v>457</v>
      </c>
      <c r="C1469" t="str">
        <f>CONCATENATE(Table1[[#This Row],[SchoolName]],"—",Table1[[#This Row],[DistrictName]])</f>
        <v>Naval Avenue Elementary School—Bremerton School District</v>
      </c>
      <c r="D1469">
        <v>3171</v>
      </c>
      <c r="E1469" t="s">
        <v>174</v>
      </c>
      <c r="F1469" t="s">
        <v>49</v>
      </c>
      <c r="G1469">
        <v>100005</v>
      </c>
      <c r="H1469" s="2">
        <v>18100</v>
      </c>
      <c r="I1469" t="s">
        <v>79</v>
      </c>
      <c r="J1469">
        <v>100026</v>
      </c>
      <c r="K1469" t="s">
        <v>24</v>
      </c>
      <c r="L1469" t="s">
        <v>25</v>
      </c>
      <c r="M1469" s="1">
        <v>45663</v>
      </c>
      <c r="N1469" t="s">
        <v>26</v>
      </c>
      <c r="O1469" t="s">
        <v>0</v>
      </c>
    </row>
    <row r="1470" spans="1:15" x14ac:dyDescent="0.25">
      <c r="A1470">
        <v>100503</v>
      </c>
      <c r="B1470" t="s">
        <v>542</v>
      </c>
      <c r="C1470" t="str">
        <f>CONCATENATE(Table1[[#This Row],[SchoolName]],"—",Table1[[#This Row],[DistrictName]])</f>
        <v>Neah Bay Elementary School—Cape Flattery School District</v>
      </c>
      <c r="D1470">
        <v>2594</v>
      </c>
      <c r="E1470" t="s">
        <v>537</v>
      </c>
      <c r="F1470" t="s">
        <v>49</v>
      </c>
      <c r="G1470">
        <v>100005</v>
      </c>
      <c r="H1470" s="3" t="s">
        <v>538</v>
      </c>
      <c r="I1470" t="s">
        <v>91</v>
      </c>
      <c r="J1470">
        <v>100032</v>
      </c>
      <c r="K1470" t="s">
        <v>24</v>
      </c>
      <c r="L1470" t="s">
        <v>25</v>
      </c>
      <c r="M1470" s="1">
        <v>45663</v>
      </c>
      <c r="N1470" t="s">
        <v>26</v>
      </c>
      <c r="O1470" t="s">
        <v>0</v>
      </c>
    </row>
    <row r="1471" spans="1:15" x14ac:dyDescent="0.25">
      <c r="A1471">
        <v>100505</v>
      </c>
      <c r="B1471" t="s">
        <v>544</v>
      </c>
      <c r="C1471" t="str">
        <f>CONCATENATE(Table1[[#This Row],[SchoolName]],"—",Table1[[#This Row],[DistrictName]])</f>
        <v>Neah Bay Junior/ Senior High School—Cape Flattery School District</v>
      </c>
      <c r="D1471">
        <v>3145</v>
      </c>
      <c r="E1471" t="s">
        <v>537</v>
      </c>
      <c r="F1471" t="s">
        <v>49</v>
      </c>
      <c r="G1471">
        <v>100005</v>
      </c>
      <c r="H1471" s="3" t="s">
        <v>538</v>
      </c>
      <c r="I1471" t="s">
        <v>91</v>
      </c>
      <c r="J1471">
        <v>100032</v>
      </c>
      <c r="K1471" t="s">
        <v>24</v>
      </c>
      <c r="L1471" t="s">
        <v>25</v>
      </c>
      <c r="M1471" s="1">
        <v>45663</v>
      </c>
      <c r="N1471" t="s">
        <v>26</v>
      </c>
      <c r="O1471" t="s">
        <v>0</v>
      </c>
    </row>
    <row r="1472" spans="1:15" x14ac:dyDescent="0.25">
      <c r="A1472">
        <v>101607</v>
      </c>
      <c r="B1472" t="s">
        <v>1327</v>
      </c>
      <c r="C1472" t="str">
        <f>CONCATENATE(Table1[[#This Row],[SchoolName]],"—",Table1[[#This Row],[DistrictName]])</f>
        <v>Neely O Brien Elementary School—Kent School District</v>
      </c>
      <c r="D1472">
        <v>4356</v>
      </c>
      <c r="E1472" t="s">
        <v>120</v>
      </c>
      <c r="F1472" t="s">
        <v>52</v>
      </c>
      <c r="G1472">
        <v>100006</v>
      </c>
      <c r="H1472" s="2">
        <v>17415</v>
      </c>
      <c r="I1472" t="s">
        <v>298</v>
      </c>
      <c r="J1472">
        <v>100117</v>
      </c>
      <c r="K1472" t="s">
        <v>24</v>
      </c>
      <c r="L1472" t="s">
        <v>25</v>
      </c>
      <c r="M1472" s="1">
        <v>45663</v>
      </c>
      <c r="N1472" t="s">
        <v>26</v>
      </c>
      <c r="O1472" t="s">
        <v>0</v>
      </c>
    </row>
    <row r="1473" spans="1:15" x14ac:dyDescent="0.25">
      <c r="A1473">
        <v>101337</v>
      </c>
      <c r="B1473" t="s">
        <v>1991</v>
      </c>
      <c r="C1473" t="str">
        <f>CONCATENATE(Table1[[#This Row],[SchoolName]],"—",Table1[[#This Row],[DistrictName]])</f>
        <v>Nelsen Middle School—Renton School District</v>
      </c>
      <c r="D1473">
        <v>3434</v>
      </c>
      <c r="E1473" t="s">
        <v>120</v>
      </c>
      <c r="F1473" t="s">
        <v>52</v>
      </c>
      <c r="G1473">
        <v>100006</v>
      </c>
      <c r="H1473" s="2">
        <v>17403</v>
      </c>
      <c r="I1473" t="s">
        <v>525</v>
      </c>
      <c r="J1473">
        <v>100216</v>
      </c>
      <c r="K1473" t="s">
        <v>24</v>
      </c>
      <c r="L1473" t="s">
        <v>25</v>
      </c>
      <c r="M1473" s="1">
        <v>45663</v>
      </c>
      <c r="N1473" t="s">
        <v>26</v>
      </c>
      <c r="O1473" t="s">
        <v>0</v>
      </c>
    </row>
    <row r="1474" spans="1:15" x14ac:dyDescent="0.25">
      <c r="A1474">
        <v>104857</v>
      </c>
      <c r="B1474" t="s">
        <v>400</v>
      </c>
      <c r="C1474" t="str">
        <f>CONCATENATE(Table1[[#This Row],[SchoolName]],"—",Table1[[#This Row],[DistrictName]])</f>
        <v>Nelson Elementary School—Bethel School District</v>
      </c>
      <c r="D1474">
        <v>5160</v>
      </c>
      <c r="E1474" t="s">
        <v>195</v>
      </c>
      <c r="F1474" t="s">
        <v>52</v>
      </c>
      <c r="G1474">
        <v>100006</v>
      </c>
      <c r="H1474" s="2">
        <v>27403</v>
      </c>
      <c r="I1474" t="s">
        <v>69</v>
      </c>
      <c r="J1474">
        <v>100022</v>
      </c>
      <c r="K1474" t="s">
        <v>24</v>
      </c>
      <c r="L1474" t="s">
        <v>25</v>
      </c>
      <c r="M1474" s="1">
        <v>45663</v>
      </c>
      <c r="N1474" t="s">
        <v>26</v>
      </c>
      <c r="O1474" t="s">
        <v>0</v>
      </c>
    </row>
    <row r="1475" spans="1:15" x14ac:dyDescent="0.25">
      <c r="A1475">
        <v>101938</v>
      </c>
      <c r="B1475" t="s">
        <v>1637</v>
      </c>
      <c r="C1475" t="str">
        <f>CONCATENATE(Table1[[#This Row],[SchoolName]],"—",Table1[[#This Row],[DistrictName]])</f>
        <v>Nespelem Elementary—Nespelem School District</v>
      </c>
      <c r="D1475">
        <v>2494</v>
      </c>
      <c r="E1475" t="s">
        <v>470</v>
      </c>
      <c r="F1475" t="s">
        <v>43</v>
      </c>
      <c r="G1475">
        <v>100008</v>
      </c>
      <c r="H1475" s="2">
        <v>24014</v>
      </c>
      <c r="I1475" t="s">
        <v>403</v>
      </c>
      <c r="J1475">
        <v>100163</v>
      </c>
      <c r="K1475" t="s">
        <v>24</v>
      </c>
      <c r="L1475" t="s">
        <v>25</v>
      </c>
      <c r="M1475" s="1">
        <v>45663</v>
      </c>
      <c r="N1475" t="s">
        <v>26</v>
      </c>
      <c r="O1475" t="s">
        <v>0</v>
      </c>
    </row>
    <row r="1476" spans="1:15" x14ac:dyDescent="0.25">
      <c r="A1476">
        <v>106975</v>
      </c>
      <c r="B1476" t="s">
        <v>1638</v>
      </c>
      <c r="C1476" t="str">
        <f>CONCATENATE(Table1[[#This Row],[SchoolName]],"—",Table1[[#This Row],[DistrictName]])</f>
        <v>Nespelem High School—Nespelem School District</v>
      </c>
      <c r="D1476">
        <v>5740</v>
      </c>
      <c r="E1476" t="s">
        <v>470</v>
      </c>
      <c r="F1476" t="s">
        <v>43</v>
      </c>
      <c r="G1476">
        <v>100008</v>
      </c>
      <c r="H1476" s="2">
        <v>24014</v>
      </c>
      <c r="I1476" t="s">
        <v>403</v>
      </c>
      <c r="J1476">
        <v>100163</v>
      </c>
      <c r="K1476" t="s">
        <v>24</v>
      </c>
      <c r="L1476" t="s">
        <v>25</v>
      </c>
      <c r="M1476" s="1">
        <v>45663</v>
      </c>
      <c r="N1476" t="s">
        <v>26</v>
      </c>
      <c r="O1476" t="s">
        <v>0</v>
      </c>
    </row>
    <row r="1477" spans="1:15" x14ac:dyDescent="0.25">
      <c r="A1477">
        <v>102852</v>
      </c>
      <c r="B1477" t="s">
        <v>2642</v>
      </c>
      <c r="C1477" t="str">
        <f>CONCATENATE(Table1[[#This Row],[SchoolName]],"—",Table1[[#This Row],[DistrictName]])</f>
        <v>Ness Elementary—West Valley School District (Spokane)</v>
      </c>
      <c r="D1477">
        <v>3196</v>
      </c>
      <c r="E1477" t="s">
        <v>623</v>
      </c>
      <c r="F1477" t="s">
        <v>28</v>
      </c>
      <c r="G1477">
        <v>100001</v>
      </c>
      <c r="H1477" s="2">
        <v>32363</v>
      </c>
      <c r="I1477" t="s">
        <v>697</v>
      </c>
      <c r="J1477">
        <v>100291</v>
      </c>
      <c r="K1477" t="s">
        <v>24</v>
      </c>
      <c r="L1477" t="s">
        <v>25</v>
      </c>
      <c r="M1477" s="1">
        <v>45663</v>
      </c>
      <c r="N1477" t="s">
        <v>26</v>
      </c>
      <c r="O1477" t="s">
        <v>0</v>
      </c>
    </row>
    <row r="1478" spans="1:15" x14ac:dyDescent="0.25">
      <c r="A1478">
        <v>100769</v>
      </c>
      <c r="B1478" t="s">
        <v>1855</v>
      </c>
      <c r="C1478" t="str">
        <f>CONCATENATE(Table1[[#This Row],[SchoolName]],"—",Table1[[#This Row],[DistrictName]])</f>
        <v>New Horizons High School—Pasco School District</v>
      </c>
      <c r="D1478">
        <v>3912</v>
      </c>
      <c r="E1478" t="s">
        <v>980</v>
      </c>
      <c r="F1478" t="s">
        <v>39</v>
      </c>
      <c r="G1478">
        <v>100007</v>
      </c>
      <c r="H1478" s="2">
        <v>11001</v>
      </c>
      <c r="I1478" t="s">
        <v>473</v>
      </c>
      <c r="J1478">
        <v>100195</v>
      </c>
      <c r="K1478" t="s">
        <v>31</v>
      </c>
      <c r="L1478" t="s">
        <v>25</v>
      </c>
      <c r="M1478" s="1">
        <v>45663</v>
      </c>
      <c r="N1478" t="s">
        <v>26</v>
      </c>
      <c r="O1478" t="s">
        <v>0</v>
      </c>
    </row>
    <row r="1479" spans="1:15" x14ac:dyDescent="0.25">
      <c r="A1479">
        <v>104029</v>
      </c>
      <c r="B1479" t="s">
        <v>2503</v>
      </c>
      <c r="C1479" t="str">
        <f>CONCATENATE(Table1[[#This Row],[SchoolName]],"—",Table1[[#This Row],[DistrictName]])</f>
        <v>New Market High School—Tumwater School District</v>
      </c>
      <c r="D1479">
        <v>5014</v>
      </c>
      <c r="E1479" t="s">
        <v>977</v>
      </c>
      <c r="F1479" t="s">
        <v>22</v>
      </c>
      <c r="G1479">
        <v>100004</v>
      </c>
      <c r="H1479" s="2">
        <v>34033</v>
      </c>
      <c r="I1479" t="s">
        <v>658</v>
      </c>
      <c r="J1479">
        <v>100273</v>
      </c>
      <c r="K1479" t="s">
        <v>31</v>
      </c>
      <c r="L1479" t="s">
        <v>25</v>
      </c>
      <c r="M1479" s="1">
        <v>45663</v>
      </c>
      <c r="N1479" t="s">
        <v>26</v>
      </c>
      <c r="O1479" t="s">
        <v>0</v>
      </c>
    </row>
    <row r="1480" spans="1:15" x14ac:dyDescent="0.25">
      <c r="A1480">
        <v>102954</v>
      </c>
      <c r="B1480" t="s">
        <v>2504</v>
      </c>
      <c r="C1480" t="str">
        <f>CONCATENATE(Table1[[#This Row],[SchoolName]],"—",Table1[[#This Row],[DistrictName]])</f>
        <v>New Market Skills Center—Tumwater School District</v>
      </c>
      <c r="D1480">
        <v>4225</v>
      </c>
      <c r="E1480" t="s">
        <v>977</v>
      </c>
      <c r="F1480" t="s">
        <v>22</v>
      </c>
      <c r="G1480">
        <v>100004</v>
      </c>
      <c r="H1480" s="2">
        <v>34033</v>
      </c>
      <c r="I1480" t="s">
        <v>658</v>
      </c>
      <c r="J1480">
        <v>100273</v>
      </c>
      <c r="K1480" t="s">
        <v>64</v>
      </c>
      <c r="L1480" t="s">
        <v>25</v>
      </c>
      <c r="M1480" s="1">
        <v>45663</v>
      </c>
      <c r="N1480" t="s">
        <v>26</v>
      </c>
      <c r="O1480" t="s">
        <v>0</v>
      </c>
    </row>
    <row r="1481" spans="1:15" x14ac:dyDescent="0.25">
      <c r="A1481">
        <v>103936</v>
      </c>
      <c r="B1481" t="s">
        <v>1243</v>
      </c>
      <c r="C1481" t="str">
        <f>CONCATENATE(Table1[[#This Row],[SchoolName]],"—",Table1[[#This Row],[DistrictName]])</f>
        <v>Newcastle Elementary School—Issaquah School District</v>
      </c>
      <c r="D1481">
        <v>4592</v>
      </c>
      <c r="E1481" t="s">
        <v>120</v>
      </c>
      <c r="F1481" t="s">
        <v>52</v>
      </c>
      <c r="G1481">
        <v>100006</v>
      </c>
      <c r="H1481" s="2">
        <v>17411</v>
      </c>
      <c r="I1481" t="s">
        <v>286</v>
      </c>
      <c r="J1481">
        <v>100111</v>
      </c>
      <c r="K1481" t="s">
        <v>24</v>
      </c>
      <c r="L1481" t="s">
        <v>25</v>
      </c>
      <c r="M1481" s="1">
        <v>45663</v>
      </c>
      <c r="N1481" t="s">
        <v>26</v>
      </c>
      <c r="O1481" t="s">
        <v>0</v>
      </c>
    </row>
    <row r="1482" spans="1:15" x14ac:dyDescent="0.25">
      <c r="A1482">
        <v>105985</v>
      </c>
      <c r="B1482" t="s">
        <v>968</v>
      </c>
      <c r="C1482" t="str">
        <f>CONCATENATE(Table1[[#This Row],[SchoolName]],"—",Table1[[#This Row],[DistrictName]])</f>
        <v>NEWESD 101 Open Doors—ESD 101 acting as a school district</v>
      </c>
      <c r="D1482">
        <v>5434</v>
      </c>
      <c r="E1482" t="s">
        <v>623</v>
      </c>
      <c r="F1482" t="s">
        <v>28</v>
      </c>
      <c r="H1482" s="2">
        <v>32801</v>
      </c>
      <c r="I1482" t="s">
        <v>204</v>
      </c>
      <c r="J1482">
        <v>100001</v>
      </c>
      <c r="K1482" t="s">
        <v>42</v>
      </c>
      <c r="L1482" t="s">
        <v>25</v>
      </c>
      <c r="M1482" s="1">
        <v>45663</v>
      </c>
      <c r="N1482" t="s">
        <v>26</v>
      </c>
      <c r="O1482" t="s">
        <v>0</v>
      </c>
    </row>
    <row r="1483" spans="1:15" x14ac:dyDescent="0.25">
      <c r="A1483">
        <v>101377</v>
      </c>
      <c r="B1483" t="s">
        <v>273</v>
      </c>
      <c r="C1483" t="str">
        <f>CONCATENATE(Table1[[#This Row],[SchoolName]],"—",Table1[[#This Row],[DistrictName]])</f>
        <v>Newport Heights Elementary—Bellevue School District</v>
      </c>
      <c r="D1483">
        <v>3437</v>
      </c>
      <c r="E1483" t="s">
        <v>120</v>
      </c>
      <c r="F1483" t="s">
        <v>52</v>
      </c>
      <c r="G1483">
        <v>100006</v>
      </c>
      <c r="H1483" s="2">
        <v>17405</v>
      </c>
      <c r="I1483" t="s">
        <v>59</v>
      </c>
      <c r="J1483">
        <v>100019</v>
      </c>
      <c r="K1483" t="s">
        <v>24</v>
      </c>
      <c r="L1483" t="s">
        <v>25</v>
      </c>
      <c r="M1483" s="1">
        <v>45663</v>
      </c>
      <c r="N1483" t="s">
        <v>26</v>
      </c>
      <c r="O1483" t="s">
        <v>0</v>
      </c>
    </row>
    <row r="1484" spans="1:15" x14ac:dyDescent="0.25">
      <c r="A1484">
        <v>102010</v>
      </c>
      <c r="B1484" t="s">
        <v>1639</v>
      </c>
      <c r="C1484" t="str">
        <f>CONCATENATE(Table1[[#This Row],[SchoolName]],"—",Table1[[#This Row],[DistrictName]])</f>
        <v>Newport High School—Newport School District</v>
      </c>
      <c r="D1484">
        <v>2518</v>
      </c>
      <c r="E1484" t="s">
        <v>833</v>
      </c>
      <c r="F1484" t="s">
        <v>28</v>
      </c>
      <c r="G1484">
        <v>100001</v>
      </c>
      <c r="H1484" s="2">
        <v>26056</v>
      </c>
      <c r="I1484" t="s">
        <v>405</v>
      </c>
      <c r="J1484">
        <v>100164</v>
      </c>
      <c r="K1484" t="s">
        <v>24</v>
      </c>
      <c r="L1484" t="s">
        <v>25</v>
      </c>
      <c r="M1484" s="1">
        <v>45663</v>
      </c>
      <c r="N1484" t="s">
        <v>26</v>
      </c>
      <c r="O1484" t="s">
        <v>0</v>
      </c>
    </row>
    <row r="1485" spans="1:15" x14ac:dyDescent="0.25">
      <c r="A1485">
        <v>106755</v>
      </c>
      <c r="B1485" t="s">
        <v>1640</v>
      </c>
      <c r="C1485" t="str">
        <f>CONCATENATE(Table1[[#This Row],[SchoolName]],"—",Table1[[#This Row],[DistrictName]])</f>
        <v>Newport Home Link—Newport School District</v>
      </c>
      <c r="D1485">
        <v>5681</v>
      </c>
      <c r="E1485" t="s">
        <v>833</v>
      </c>
      <c r="F1485" t="s">
        <v>28</v>
      </c>
      <c r="G1485">
        <v>100001</v>
      </c>
      <c r="H1485" s="2">
        <v>26056</v>
      </c>
      <c r="I1485" t="s">
        <v>405</v>
      </c>
      <c r="J1485">
        <v>100164</v>
      </c>
      <c r="K1485" t="s">
        <v>31</v>
      </c>
      <c r="L1485" t="s">
        <v>25</v>
      </c>
      <c r="M1485" s="1">
        <v>45663</v>
      </c>
      <c r="N1485" t="s">
        <v>26</v>
      </c>
      <c r="O1485" t="s">
        <v>0</v>
      </c>
    </row>
    <row r="1486" spans="1:15" x14ac:dyDescent="0.25">
      <c r="A1486">
        <v>101379</v>
      </c>
      <c r="B1486" t="s">
        <v>275</v>
      </c>
      <c r="C1486" t="str">
        <f>CONCATENATE(Table1[[#This Row],[SchoolName]],"—",Table1[[#This Row],[DistrictName]])</f>
        <v>Newport Senior High School—Bellevue School District</v>
      </c>
      <c r="D1486">
        <v>3486</v>
      </c>
      <c r="E1486" t="s">
        <v>120</v>
      </c>
      <c r="F1486" t="s">
        <v>52</v>
      </c>
      <c r="G1486">
        <v>100006</v>
      </c>
      <c r="H1486" s="2">
        <v>17405</v>
      </c>
      <c r="I1486" t="s">
        <v>59</v>
      </c>
      <c r="J1486">
        <v>100019</v>
      </c>
      <c r="K1486" t="s">
        <v>24</v>
      </c>
      <c r="L1486" t="s">
        <v>25</v>
      </c>
      <c r="M1486" s="1">
        <v>45663</v>
      </c>
      <c r="N1486" t="s">
        <v>26</v>
      </c>
      <c r="O1486" t="s">
        <v>0</v>
      </c>
    </row>
    <row r="1487" spans="1:15" x14ac:dyDescent="0.25">
      <c r="A1487">
        <v>105470</v>
      </c>
      <c r="B1487" t="s">
        <v>1419</v>
      </c>
      <c r="C1487" t="str">
        <f>CONCATENATE(Table1[[#This Row],[SchoolName]],"—",Table1[[#This Row],[DistrictName]])</f>
        <v>Nikola Tesla STEM High School—Lake Washington School District</v>
      </c>
      <c r="D1487">
        <v>5265</v>
      </c>
      <c r="E1487" t="s">
        <v>120</v>
      </c>
      <c r="F1487" t="s">
        <v>52</v>
      </c>
      <c r="G1487">
        <v>100006</v>
      </c>
      <c r="H1487" s="2">
        <v>17414</v>
      </c>
      <c r="I1487" t="s">
        <v>323</v>
      </c>
      <c r="J1487">
        <v>100127</v>
      </c>
      <c r="K1487" t="s">
        <v>31</v>
      </c>
      <c r="L1487" t="s">
        <v>25</v>
      </c>
      <c r="M1487" s="1">
        <v>45663</v>
      </c>
      <c r="N1487" t="s">
        <v>26</v>
      </c>
      <c r="O1487" t="s">
        <v>0</v>
      </c>
    </row>
    <row r="1488" spans="1:15" x14ac:dyDescent="0.25">
      <c r="A1488">
        <v>102754</v>
      </c>
      <c r="B1488" t="s">
        <v>1647</v>
      </c>
      <c r="C1488" t="str">
        <f>CONCATENATE(Table1[[#This Row],[SchoolName]],"—",Table1[[#This Row],[DistrictName]])</f>
        <v>Nine Mile Falls Elementary—Nine Mile Falls School District</v>
      </c>
      <c r="D1488">
        <v>2341</v>
      </c>
      <c r="E1488" t="s">
        <v>623</v>
      </c>
      <c r="F1488" t="s">
        <v>28</v>
      </c>
      <c r="G1488">
        <v>100001</v>
      </c>
      <c r="H1488" s="2">
        <v>32325</v>
      </c>
      <c r="I1488" t="s">
        <v>407</v>
      </c>
      <c r="J1488">
        <v>100165</v>
      </c>
      <c r="K1488" t="s">
        <v>24</v>
      </c>
      <c r="L1488" t="s">
        <v>25</v>
      </c>
      <c r="M1488" s="1">
        <v>45663</v>
      </c>
      <c r="N1488" t="s">
        <v>26</v>
      </c>
      <c r="O1488" t="s">
        <v>0</v>
      </c>
    </row>
    <row r="1489" spans="1:15" x14ac:dyDescent="0.25">
      <c r="A1489">
        <v>106976</v>
      </c>
      <c r="B1489" t="s">
        <v>1648</v>
      </c>
      <c r="C1489" t="str">
        <f>CONCATENATE(Table1[[#This Row],[SchoolName]],"—",Table1[[#This Row],[DistrictName]])</f>
        <v>Nine Mile Family Partnership Program—Nine Mile Falls School District</v>
      </c>
      <c r="D1489">
        <v>5752</v>
      </c>
      <c r="E1489" t="s">
        <v>623</v>
      </c>
      <c r="F1489" t="s">
        <v>28</v>
      </c>
      <c r="G1489">
        <v>100001</v>
      </c>
      <c r="H1489" s="2">
        <v>32325</v>
      </c>
      <c r="I1489" t="s">
        <v>407</v>
      </c>
      <c r="J1489">
        <v>100165</v>
      </c>
      <c r="K1489" t="s">
        <v>31</v>
      </c>
      <c r="L1489" t="s">
        <v>25</v>
      </c>
      <c r="M1489" s="1">
        <v>45663</v>
      </c>
      <c r="N1489" t="s">
        <v>26</v>
      </c>
      <c r="O1489" t="s">
        <v>0</v>
      </c>
    </row>
    <row r="1490" spans="1:15" x14ac:dyDescent="0.25">
      <c r="A1490">
        <v>102930</v>
      </c>
      <c r="B1490" t="s">
        <v>1703</v>
      </c>
      <c r="C1490" t="str">
        <f>CONCATENATE(Table1[[#This Row],[SchoolName]],"—",Table1[[#This Row],[DistrictName]])</f>
        <v>Nisqually Middle School—North Thurston Public Schools</v>
      </c>
      <c r="D1490">
        <v>3611</v>
      </c>
      <c r="E1490" t="s">
        <v>977</v>
      </c>
      <c r="F1490" t="s">
        <v>22</v>
      </c>
      <c r="G1490">
        <v>100004</v>
      </c>
      <c r="H1490" s="2">
        <v>34003</v>
      </c>
      <c r="I1490" t="s">
        <v>421</v>
      </c>
      <c r="J1490">
        <v>100172</v>
      </c>
      <c r="K1490" t="s">
        <v>24</v>
      </c>
      <c r="L1490" t="s">
        <v>25</v>
      </c>
      <c r="M1490" s="1">
        <v>45663</v>
      </c>
      <c r="N1490" t="s">
        <v>26</v>
      </c>
      <c r="O1490" t="s">
        <v>0</v>
      </c>
    </row>
    <row r="1491" spans="1:15" x14ac:dyDescent="0.25">
      <c r="A1491">
        <v>103189</v>
      </c>
      <c r="B1491" t="s">
        <v>2711</v>
      </c>
      <c r="C1491" t="str">
        <f>CONCATENATE(Table1[[#This Row],[SchoolName]],"—",Table1[[#This Row],[DistrictName]])</f>
        <v>Nob Hill Elementary School—Yakima School District</v>
      </c>
      <c r="D1491">
        <v>2819</v>
      </c>
      <c r="E1491" t="s">
        <v>870</v>
      </c>
      <c r="F1491" t="s">
        <v>32</v>
      </c>
      <c r="G1491">
        <v>100002</v>
      </c>
      <c r="H1491" s="2">
        <v>39007</v>
      </c>
      <c r="I1491" t="s">
        <v>723</v>
      </c>
      <c r="J1491">
        <v>100303</v>
      </c>
      <c r="K1491" t="s">
        <v>24</v>
      </c>
      <c r="L1491" t="s">
        <v>25</v>
      </c>
      <c r="M1491" s="1">
        <v>45663</v>
      </c>
      <c r="N1491" t="s">
        <v>26</v>
      </c>
      <c r="O1491" t="s">
        <v>0</v>
      </c>
    </row>
    <row r="1492" spans="1:15" x14ac:dyDescent="0.25">
      <c r="A1492">
        <v>103114</v>
      </c>
      <c r="B1492" t="s">
        <v>1651</v>
      </c>
      <c r="C1492" t="str">
        <f>CONCATENATE(Table1[[#This Row],[SchoolName]],"—",Table1[[#This Row],[DistrictName]])</f>
        <v>Nooksack Elementary—Nooksack Valley School District</v>
      </c>
      <c r="D1492">
        <v>4525</v>
      </c>
      <c r="E1492" t="s">
        <v>300</v>
      </c>
      <c r="F1492" t="s">
        <v>46</v>
      </c>
      <c r="G1492">
        <v>100009</v>
      </c>
      <c r="H1492" s="2">
        <v>37506</v>
      </c>
      <c r="I1492" t="s">
        <v>409</v>
      </c>
      <c r="J1492">
        <v>100166</v>
      </c>
      <c r="K1492" t="s">
        <v>24</v>
      </c>
      <c r="L1492" t="s">
        <v>25</v>
      </c>
      <c r="M1492" s="1">
        <v>45663</v>
      </c>
      <c r="N1492" t="s">
        <v>26</v>
      </c>
      <c r="O1492" t="s">
        <v>0</v>
      </c>
    </row>
    <row r="1493" spans="1:15" x14ac:dyDescent="0.25">
      <c r="A1493">
        <v>106203</v>
      </c>
      <c r="B1493" t="s">
        <v>1652</v>
      </c>
      <c r="C1493" t="str">
        <f>CONCATENATE(Table1[[#This Row],[SchoolName]],"—",Table1[[#This Row],[DistrictName]])</f>
        <v>Nooksack Reengagement—Nooksack Valley School District</v>
      </c>
      <c r="D1493">
        <v>5554</v>
      </c>
      <c r="E1493" t="s">
        <v>300</v>
      </c>
      <c r="F1493" t="s">
        <v>46</v>
      </c>
      <c r="G1493">
        <v>100009</v>
      </c>
      <c r="H1493" s="2">
        <v>37506</v>
      </c>
      <c r="I1493" t="s">
        <v>409</v>
      </c>
      <c r="J1493">
        <v>100166</v>
      </c>
      <c r="K1493" t="s">
        <v>42</v>
      </c>
      <c r="L1493" t="s">
        <v>25</v>
      </c>
      <c r="M1493" s="1">
        <v>45663</v>
      </c>
      <c r="N1493" t="s">
        <v>26</v>
      </c>
      <c r="O1493" t="s">
        <v>0</v>
      </c>
    </row>
    <row r="1494" spans="1:15" x14ac:dyDescent="0.25">
      <c r="A1494">
        <v>103110</v>
      </c>
      <c r="B1494" t="s">
        <v>1653</v>
      </c>
      <c r="C1494" t="str">
        <f>CONCATENATE(Table1[[#This Row],[SchoolName]],"—",Table1[[#This Row],[DistrictName]])</f>
        <v>Nooksack Valley High School—Nooksack Valley School District</v>
      </c>
      <c r="D1494">
        <v>2459</v>
      </c>
      <c r="E1494" t="s">
        <v>300</v>
      </c>
      <c r="F1494" t="s">
        <v>46</v>
      </c>
      <c r="G1494">
        <v>100009</v>
      </c>
      <c r="H1494" s="2">
        <v>37506</v>
      </c>
      <c r="I1494" t="s">
        <v>409</v>
      </c>
      <c r="J1494">
        <v>100166</v>
      </c>
      <c r="K1494" t="s">
        <v>24</v>
      </c>
      <c r="L1494" t="s">
        <v>25</v>
      </c>
      <c r="M1494" s="1">
        <v>45663</v>
      </c>
      <c r="N1494" t="s">
        <v>26</v>
      </c>
      <c r="O1494" t="s">
        <v>0</v>
      </c>
    </row>
    <row r="1495" spans="1:15" x14ac:dyDescent="0.25">
      <c r="A1495">
        <v>103112</v>
      </c>
      <c r="B1495" t="s">
        <v>1654</v>
      </c>
      <c r="C1495" t="str">
        <f>CONCATENATE(Table1[[#This Row],[SchoolName]],"—",Table1[[#This Row],[DistrictName]])</f>
        <v>Nooksack Valley Middle School—Nooksack Valley School District</v>
      </c>
      <c r="D1495">
        <v>2687</v>
      </c>
      <c r="E1495" t="s">
        <v>300</v>
      </c>
      <c r="F1495" t="s">
        <v>46</v>
      </c>
      <c r="G1495">
        <v>100009</v>
      </c>
      <c r="H1495" s="2">
        <v>37506</v>
      </c>
      <c r="I1495" t="s">
        <v>409</v>
      </c>
      <c r="J1495">
        <v>100166</v>
      </c>
      <c r="K1495" t="s">
        <v>24</v>
      </c>
      <c r="L1495" t="s">
        <v>25</v>
      </c>
      <c r="M1495" s="1">
        <v>45663</v>
      </c>
      <c r="N1495" t="s">
        <v>26</v>
      </c>
      <c r="O1495" t="s">
        <v>0</v>
      </c>
    </row>
    <row r="1496" spans="1:15" x14ac:dyDescent="0.25">
      <c r="A1496">
        <v>103109</v>
      </c>
      <c r="B1496" t="s">
        <v>1655</v>
      </c>
      <c r="C1496" t="str">
        <f>CONCATENATE(Table1[[#This Row],[SchoolName]],"—",Table1[[#This Row],[DistrictName]])</f>
        <v>Nooksack Valley Special Services—Nooksack Valley School District</v>
      </c>
      <c r="D1496">
        <v>1823</v>
      </c>
      <c r="E1496" t="s">
        <v>300</v>
      </c>
      <c r="F1496" t="s">
        <v>46</v>
      </c>
      <c r="G1496">
        <v>100009</v>
      </c>
      <c r="H1496" s="2">
        <v>37506</v>
      </c>
      <c r="I1496" t="s">
        <v>409</v>
      </c>
      <c r="J1496">
        <v>100166</v>
      </c>
      <c r="K1496" t="s">
        <v>163</v>
      </c>
      <c r="L1496" t="s">
        <v>25</v>
      </c>
      <c r="M1496" s="1">
        <v>45663</v>
      </c>
      <c r="N1496" t="s">
        <v>26</v>
      </c>
      <c r="O1496" t="s">
        <v>0</v>
      </c>
    </row>
    <row r="1497" spans="1:15" x14ac:dyDescent="0.25">
      <c r="A1497">
        <v>101555</v>
      </c>
      <c r="B1497" t="s">
        <v>1420</v>
      </c>
      <c r="C1497" t="str">
        <f>CONCATENATE(Table1[[#This Row],[SchoolName]],"—",Table1[[#This Row],[DistrictName]])</f>
        <v>Norman Rockwell Elementary—Lake Washington School District</v>
      </c>
      <c r="D1497">
        <v>4147</v>
      </c>
      <c r="E1497" t="s">
        <v>120</v>
      </c>
      <c r="F1497" t="s">
        <v>52</v>
      </c>
      <c r="G1497">
        <v>100006</v>
      </c>
      <c r="H1497" s="2">
        <v>17414</v>
      </c>
      <c r="I1497" t="s">
        <v>323</v>
      </c>
      <c r="J1497">
        <v>100127</v>
      </c>
      <c r="K1497" t="s">
        <v>24</v>
      </c>
      <c r="L1497" t="s">
        <v>25</v>
      </c>
      <c r="M1497" s="1">
        <v>45663</v>
      </c>
      <c r="N1497" t="s">
        <v>26</v>
      </c>
      <c r="O1497" t="s">
        <v>0</v>
      </c>
    </row>
    <row r="1498" spans="1:15" x14ac:dyDescent="0.25">
      <c r="A1498">
        <v>101122</v>
      </c>
      <c r="B1498" t="s">
        <v>2139</v>
      </c>
      <c r="C1498" t="str">
        <f>CONCATENATE(Table1[[#This Row],[SchoolName]],"—",Table1[[#This Row],[DistrictName]])</f>
        <v>North Beach Elementary School—Seattle School District No. 1</v>
      </c>
      <c r="D1498">
        <v>3218</v>
      </c>
      <c r="E1498" t="s">
        <v>120</v>
      </c>
      <c r="F1498" t="s">
        <v>52</v>
      </c>
      <c r="G1498">
        <v>100006</v>
      </c>
      <c r="H1498" s="2">
        <v>17001</v>
      </c>
      <c r="I1498" t="s">
        <v>559</v>
      </c>
      <c r="J1498">
        <v>100229</v>
      </c>
      <c r="K1498" t="s">
        <v>24</v>
      </c>
      <c r="L1498" t="s">
        <v>25</v>
      </c>
      <c r="M1498" s="1">
        <v>45663</v>
      </c>
      <c r="N1498" t="s">
        <v>26</v>
      </c>
      <c r="O1498" t="s">
        <v>0</v>
      </c>
    </row>
    <row r="1499" spans="1:15" x14ac:dyDescent="0.25">
      <c r="A1499">
        <v>100884</v>
      </c>
      <c r="B1499" t="s">
        <v>1657</v>
      </c>
      <c r="C1499" t="str">
        <f>CONCATENATE(Table1[[#This Row],[SchoolName]],"—",Table1[[#This Row],[DistrictName]])</f>
        <v>North Beach Junior High School—North Beach School District No. 64</v>
      </c>
      <c r="D1499">
        <v>3788</v>
      </c>
      <c r="E1499" t="s">
        <v>21</v>
      </c>
      <c r="F1499" t="s">
        <v>22</v>
      </c>
      <c r="G1499">
        <v>100004</v>
      </c>
      <c r="H1499" s="2">
        <v>14064</v>
      </c>
      <c r="I1499" t="s">
        <v>411</v>
      </c>
      <c r="J1499">
        <v>100167</v>
      </c>
      <c r="K1499" t="s">
        <v>24</v>
      </c>
      <c r="L1499" t="s">
        <v>25</v>
      </c>
      <c r="M1499" s="1">
        <v>45663</v>
      </c>
      <c r="N1499" t="s">
        <v>26</v>
      </c>
      <c r="O1499" t="s">
        <v>0</v>
      </c>
    </row>
    <row r="1500" spans="1:15" x14ac:dyDescent="0.25">
      <c r="A1500">
        <v>100880</v>
      </c>
      <c r="B1500" t="s">
        <v>1658</v>
      </c>
      <c r="C1500" t="str">
        <f>CONCATENATE(Table1[[#This Row],[SchoolName]],"—",Table1[[#This Row],[DistrictName]])</f>
        <v>North Beach Senior High School—North Beach School District No. 64</v>
      </c>
      <c r="D1500">
        <v>2728</v>
      </c>
      <c r="E1500" t="s">
        <v>21</v>
      </c>
      <c r="F1500" t="s">
        <v>22</v>
      </c>
      <c r="G1500">
        <v>100004</v>
      </c>
      <c r="H1500" s="2">
        <v>14064</v>
      </c>
      <c r="I1500" t="s">
        <v>411</v>
      </c>
      <c r="J1500">
        <v>100167</v>
      </c>
      <c r="K1500" t="s">
        <v>24</v>
      </c>
      <c r="L1500" t="s">
        <v>25</v>
      </c>
      <c r="M1500" s="1">
        <v>45663</v>
      </c>
      <c r="N1500" t="s">
        <v>26</v>
      </c>
      <c r="O1500" t="s">
        <v>0</v>
      </c>
    </row>
    <row r="1501" spans="1:15" x14ac:dyDescent="0.25">
      <c r="A1501">
        <v>101448</v>
      </c>
      <c r="B1501" t="s">
        <v>2248</v>
      </c>
      <c r="C1501" t="str">
        <f>CONCATENATE(Table1[[#This Row],[SchoolName]],"—",Table1[[#This Row],[DistrictName]])</f>
        <v>North Bend Elementary School—Snoqualmie Valley School District</v>
      </c>
      <c r="D1501">
        <v>2287</v>
      </c>
      <c r="E1501" t="s">
        <v>120</v>
      </c>
      <c r="F1501" t="s">
        <v>52</v>
      </c>
      <c r="G1501">
        <v>100006</v>
      </c>
      <c r="H1501" s="2">
        <v>17410</v>
      </c>
      <c r="I1501" t="s">
        <v>583</v>
      </c>
      <c r="J1501">
        <v>100240</v>
      </c>
      <c r="K1501" t="s">
        <v>24</v>
      </c>
      <c r="L1501" t="s">
        <v>25</v>
      </c>
      <c r="M1501" s="1">
        <v>45663</v>
      </c>
      <c r="N1501" t="s">
        <v>26</v>
      </c>
      <c r="O1501" t="s">
        <v>0</v>
      </c>
    </row>
    <row r="1502" spans="1:15" x14ac:dyDescent="0.25">
      <c r="A1502">
        <v>102690</v>
      </c>
      <c r="B1502" t="s">
        <v>2314</v>
      </c>
      <c r="C1502" t="str">
        <f>CONCATENATE(Table1[[#This Row],[SchoolName]],"—",Table1[[#This Row],[DistrictName]])</f>
        <v>North Central High School—Spokane School District</v>
      </c>
      <c r="D1502">
        <v>2106</v>
      </c>
      <c r="E1502" t="s">
        <v>623</v>
      </c>
      <c r="F1502" t="s">
        <v>28</v>
      </c>
      <c r="G1502">
        <v>100001</v>
      </c>
      <c r="H1502" s="2">
        <v>32081</v>
      </c>
      <c r="I1502" t="s">
        <v>597</v>
      </c>
      <c r="J1502">
        <v>100247</v>
      </c>
      <c r="K1502" t="s">
        <v>24</v>
      </c>
      <c r="L1502" t="s">
        <v>25</v>
      </c>
      <c r="M1502" s="1">
        <v>45663</v>
      </c>
      <c r="N1502" t="s">
        <v>26</v>
      </c>
      <c r="O1502" t="s">
        <v>0</v>
      </c>
    </row>
    <row r="1503" spans="1:15" x14ac:dyDescent="0.25">
      <c r="A1503">
        <v>106064</v>
      </c>
      <c r="B1503" t="s">
        <v>1737</v>
      </c>
      <c r="C1503" t="str">
        <f>CONCATENATE(Table1[[#This Row],[SchoolName]],"—",Table1[[#This Row],[DistrictName]])</f>
        <v>North Creek High School—Northshore School District</v>
      </c>
      <c r="D1503">
        <v>5481</v>
      </c>
      <c r="E1503" t="s">
        <v>120</v>
      </c>
      <c r="F1503" t="s">
        <v>52</v>
      </c>
      <c r="G1503">
        <v>100006</v>
      </c>
      <c r="H1503" s="2">
        <v>17417</v>
      </c>
      <c r="I1503" t="s">
        <v>426</v>
      </c>
      <c r="J1503">
        <v>100174</v>
      </c>
      <c r="K1503" t="s">
        <v>24</v>
      </c>
      <c r="L1503" t="s">
        <v>25</v>
      </c>
      <c r="M1503" s="1">
        <v>45663</v>
      </c>
      <c r="N1503" t="s">
        <v>26</v>
      </c>
      <c r="O1503" t="s">
        <v>0</v>
      </c>
    </row>
    <row r="1504" spans="1:15" x14ac:dyDescent="0.25">
      <c r="A1504">
        <v>100836</v>
      </c>
      <c r="B1504" t="s">
        <v>1580</v>
      </c>
      <c r="C1504" t="str">
        <f>CONCATENATE(Table1[[#This Row],[SchoolName]],"—",Table1[[#This Row],[DistrictName]])</f>
        <v>North Elementary—Moses Lake School District</v>
      </c>
      <c r="D1504">
        <v>3779</v>
      </c>
      <c r="E1504" t="s">
        <v>817</v>
      </c>
      <c r="F1504" t="s">
        <v>43</v>
      </c>
      <c r="G1504">
        <v>100008</v>
      </c>
      <c r="H1504" s="2">
        <v>13161</v>
      </c>
      <c r="I1504" t="s">
        <v>381</v>
      </c>
      <c r="J1504">
        <v>100153</v>
      </c>
      <c r="K1504" t="s">
        <v>24</v>
      </c>
      <c r="L1504" t="s">
        <v>25</v>
      </c>
      <c r="M1504" s="1">
        <v>45663</v>
      </c>
      <c r="N1504" t="s">
        <v>26</v>
      </c>
      <c r="O1504" t="s">
        <v>0</v>
      </c>
    </row>
    <row r="1505" spans="1:15" x14ac:dyDescent="0.25">
      <c r="A1505">
        <v>106250</v>
      </c>
      <c r="B1505" t="s">
        <v>2694</v>
      </c>
      <c r="C1505" t="str">
        <f>CONCATENATE(Table1[[#This Row],[SchoolName]],"—",Table1[[#This Row],[DistrictName]])</f>
        <v>North Fork Elementary School—Woodland School District</v>
      </c>
      <c r="D1505">
        <v>5600</v>
      </c>
      <c r="E1505" t="s">
        <v>572</v>
      </c>
      <c r="F1505" t="s">
        <v>36</v>
      </c>
      <c r="G1505">
        <v>100003</v>
      </c>
      <c r="H1505" s="3" t="s">
        <v>2692</v>
      </c>
      <c r="I1505" t="s">
        <v>721</v>
      </c>
      <c r="J1505">
        <v>100302</v>
      </c>
      <c r="K1505" t="s">
        <v>24</v>
      </c>
      <c r="L1505" t="s">
        <v>25</v>
      </c>
      <c r="M1505" s="1">
        <v>45663</v>
      </c>
      <c r="N1505" t="s">
        <v>26</v>
      </c>
      <c r="O1505" t="s">
        <v>0</v>
      </c>
    </row>
    <row r="1506" spans="1:15" x14ac:dyDescent="0.25">
      <c r="A1506">
        <v>106437</v>
      </c>
      <c r="B1506" t="s">
        <v>1667</v>
      </c>
      <c r="C1506" t="str">
        <f>CONCATENATE(Table1[[#This Row],[SchoolName]],"—",Table1[[#This Row],[DistrictName]])</f>
        <v>North Franklin Virtual Academy—North Franklin School District</v>
      </c>
      <c r="D1506">
        <v>5653</v>
      </c>
      <c r="E1506" t="s">
        <v>980</v>
      </c>
      <c r="F1506" t="s">
        <v>39</v>
      </c>
      <c r="G1506">
        <v>100007</v>
      </c>
      <c r="H1506" s="2">
        <v>11051</v>
      </c>
      <c r="I1506" t="s">
        <v>413</v>
      </c>
      <c r="J1506">
        <v>100168</v>
      </c>
      <c r="K1506" t="s">
        <v>31</v>
      </c>
      <c r="L1506" t="s">
        <v>25</v>
      </c>
      <c r="M1506" s="1">
        <v>45663</v>
      </c>
      <c r="N1506" t="s">
        <v>26</v>
      </c>
      <c r="O1506" t="s">
        <v>0</v>
      </c>
    </row>
    <row r="1507" spans="1:15" x14ac:dyDescent="0.25">
      <c r="A1507">
        <v>101273</v>
      </c>
      <c r="B1507" t="s">
        <v>1197</v>
      </c>
      <c r="C1507" t="str">
        <f>CONCATENATE(Table1[[#This Row],[SchoolName]],"—",Table1[[#This Row],[DistrictName]])</f>
        <v>North Hill Elementary—Highline School District</v>
      </c>
      <c r="D1507">
        <v>2983</v>
      </c>
      <c r="E1507" t="s">
        <v>120</v>
      </c>
      <c r="F1507" t="s">
        <v>52</v>
      </c>
      <c r="G1507">
        <v>100006</v>
      </c>
      <c r="H1507" s="2">
        <v>17401</v>
      </c>
      <c r="I1507" t="s">
        <v>264</v>
      </c>
      <c r="J1507">
        <v>100105</v>
      </c>
      <c r="K1507" t="s">
        <v>24</v>
      </c>
      <c r="L1507" t="s">
        <v>25</v>
      </c>
      <c r="M1507" s="1">
        <v>45663</v>
      </c>
      <c r="N1507" t="s">
        <v>26</v>
      </c>
      <c r="O1507" t="s">
        <v>0</v>
      </c>
    </row>
    <row r="1508" spans="1:15" x14ac:dyDescent="0.25">
      <c r="A1508">
        <v>101707</v>
      </c>
      <c r="B1508" t="s">
        <v>1676</v>
      </c>
      <c r="C1508" t="str">
        <f>CONCATENATE(Table1[[#This Row],[SchoolName]],"—",Table1[[#This Row],[DistrictName]])</f>
        <v>North Kitsap High School—North Kitsap School District</v>
      </c>
      <c r="D1508">
        <v>3236</v>
      </c>
      <c r="E1508" t="s">
        <v>174</v>
      </c>
      <c r="F1508" t="s">
        <v>49</v>
      </c>
      <c r="G1508">
        <v>100005</v>
      </c>
      <c r="H1508" s="2">
        <v>18400</v>
      </c>
      <c r="I1508" t="s">
        <v>415</v>
      </c>
      <c r="J1508">
        <v>100169</v>
      </c>
      <c r="K1508" t="s">
        <v>24</v>
      </c>
      <c r="L1508" t="s">
        <v>25</v>
      </c>
      <c r="M1508" s="1">
        <v>45663</v>
      </c>
      <c r="N1508" t="s">
        <v>26</v>
      </c>
      <c r="O1508" t="s">
        <v>0</v>
      </c>
    </row>
    <row r="1509" spans="1:15" x14ac:dyDescent="0.25">
      <c r="A1509">
        <v>101701</v>
      </c>
      <c r="B1509" t="s">
        <v>1677</v>
      </c>
      <c r="C1509" t="str">
        <f>CONCATENATE(Table1[[#This Row],[SchoolName]],"—",Table1[[#This Row],[DistrictName]])</f>
        <v>North Kitsap Online Academy &amp; Parent Assisted Learning—North Kitsap School District</v>
      </c>
      <c r="D1509">
        <v>1733</v>
      </c>
      <c r="E1509" t="s">
        <v>174</v>
      </c>
      <c r="F1509" t="s">
        <v>49</v>
      </c>
      <c r="G1509">
        <v>100005</v>
      </c>
      <c r="H1509" s="2">
        <v>18400</v>
      </c>
      <c r="I1509" t="s">
        <v>415</v>
      </c>
      <c r="J1509">
        <v>100169</v>
      </c>
      <c r="K1509" t="s">
        <v>31</v>
      </c>
      <c r="L1509" t="s">
        <v>25</v>
      </c>
      <c r="M1509" s="1">
        <v>45663</v>
      </c>
      <c r="N1509" t="s">
        <v>26</v>
      </c>
      <c r="O1509" t="s">
        <v>0</v>
      </c>
    </row>
    <row r="1510" spans="1:15" x14ac:dyDescent="0.25">
      <c r="A1510">
        <v>106428</v>
      </c>
      <c r="B1510" t="s">
        <v>1678</v>
      </c>
      <c r="C1510" t="str">
        <f>CONCATENATE(Table1[[#This Row],[SchoolName]],"—",Table1[[#This Row],[DistrictName]])</f>
        <v>North Kitsap Options—North Kitsap School District</v>
      </c>
      <c r="D1510">
        <v>5646</v>
      </c>
      <c r="E1510" t="s">
        <v>174</v>
      </c>
      <c r="F1510" t="s">
        <v>49</v>
      </c>
      <c r="G1510">
        <v>100005</v>
      </c>
      <c r="H1510" s="2">
        <v>18400</v>
      </c>
      <c r="I1510" t="s">
        <v>415</v>
      </c>
      <c r="J1510">
        <v>100169</v>
      </c>
      <c r="K1510" t="s">
        <v>24</v>
      </c>
      <c r="L1510" t="s">
        <v>25</v>
      </c>
      <c r="M1510" s="1">
        <v>45663</v>
      </c>
      <c r="N1510" t="s">
        <v>26</v>
      </c>
      <c r="O1510" t="s">
        <v>0</v>
      </c>
    </row>
    <row r="1511" spans="1:15" x14ac:dyDescent="0.25">
      <c r="A1511">
        <v>102477</v>
      </c>
      <c r="B1511" t="s">
        <v>1378</v>
      </c>
      <c r="C1511" t="str">
        <f>CONCATENATE(Table1[[#This Row],[SchoolName]],"—",Table1[[#This Row],[DistrictName]])</f>
        <v>North Lake Middle School—Lake Stevens School District</v>
      </c>
      <c r="D1511">
        <v>4139</v>
      </c>
      <c r="E1511" t="s">
        <v>93</v>
      </c>
      <c r="F1511" t="s">
        <v>46</v>
      </c>
      <c r="G1511">
        <v>100009</v>
      </c>
      <c r="H1511" s="2">
        <v>31004</v>
      </c>
      <c r="I1511" t="s">
        <v>319</v>
      </c>
      <c r="J1511">
        <v>100126</v>
      </c>
      <c r="K1511" t="s">
        <v>24</v>
      </c>
      <c r="L1511" t="s">
        <v>25</v>
      </c>
      <c r="M1511" s="1">
        <v>45663</v>
      </c>
      <c r="N1511" t="s">
        <v>26</v>
      </c>
      <c r="O1511" t="s">
        <v>0</v>
      </c>
    </row>
    <row r="1512" spans="1:15" x14ac:dyDescent="0.25">
      <c r="A1512">
        <v>101928</v>
      </c>
      <c r="B1512" t="s">
        <v>1688</v>
      </c>
      <c r="C1512" t="str">
        <f>CONCATENATE(Table1[[#This Row],[SchoolName]],"—",Table1[[#This Row],[DistrictName]])</f>
        <v>North Mason Homelink Program—North Mason School District</v>
      </c>
      <c r="D1512">
        <v>1861</v>
      </c>
      <c r="E1512" t="s">
        <v>1166</v>
      </c>
      <c r="F1512" t="s">
        <v>49</v>
      </c>
      <c r="G1512">
        <v>100005</v>
      </c>
      <c r="H1512" s="2">
        <v>23403</v>
      </c>
      <c r="I1512" t="s">
        <v>417</v>
      </c>
      <c r="J1512">
        <v>100170</v>
      </c>
      <c r="K1512" t="s">
        <v>31</v>
      </c>
      <c r="L1512" t="s">
        <v>25</v>
      </c>
      <c r="M1512" s="1">
        <v>45663</v>
      </c>
      <c r="N1512" t="s">
        <v>26</v>
      </c>
      <c r="O1512" t="s">
        <v>0</v>
      </c>
    </row>
    <row r="1513" spans="1:15" x14ac:dyDescent="0.25">
      <c r="A1513">
        <v>101931</v>
      </c>
      <c r="B1513" t="s">
        <v>1689</v>
      </c>
      <c r="C1513" t="str">
        <f>CONCATENATE(Table1[[#This Row],[SchoolName]],"—",Table1[[#This Row],[DistrictName]])</f>
        <v>North Mason Senior High School—North Mason School District</v>
      </c>
      <c r="D1513">
        <v>3175</v>
      </c>
      <c r="E1513" t="s">
        <v>1166</v>
      </c>
      <c r="F1513" t="s">
        <v>49</v>
      </c>
      <c r="G1513">
        <v>100005</v>
      </c>
      <c r="H1513" s="2">
        <v>23403</v>
      </c>
      <c r="I1513" t="s">
        <v>417</v>
      </c>
      <c r="J1513">
        <v>100170</v>
      </c>
      <c r="K1513" t="s">
        <v>24</v>
      </c>
      <c r="L1513" t="s">
        <v>25</v>
      </c>
      <c r="M1513" s="1">
        <v>45663</v>
      </c>
      <c r="N1513" t="s">
        <v>26</v>
      </c>
      <c r="O1513" t="s">
        <v>0</v>
      </c>
    </row>
    <row r="1514" spans="1:15" x14ac:dyDescent="0.25">
      <c r="A1514">
        <v>102439</v>
      </c>
      <c r="B1514" t="s">
        <v>1004</v>
      </c>
      <c r="C1514" t="str">
        <f>CONCATENATE(Table1[[#This Row],[SchoolName]],"—",Table1[[#This Row],[DistrictName]])</f>
        <v>North Middle School—Everett School District</v>
      </c>
      <c r="D1514">
        <v>2364</v>
      </c>
      <c r="E1514" t="s">
        <v>93</v>
      </c>
      <c r="F1514" t="s">
        <v>46</v>
      </c>
      <c r="G1514">
        <v>100009</v>
      </c>
      <c r="H1514" s="2">
        <v>31002</v>
      </c>
      <c r="I1514" t="s">
        <v>220</v>
      </c>
      <c r="J1514">
        <v>100083</v>
      </c>
      <c r="K1514" t="s">
        <v>24</v>
      </c>
      <c r="L1514" t="s">
        <v>25</v>
      </c>
      <c r="M1514" s="1">
        <v>45663</v>
      </c>
      <c r="N1514" t="s">
        <v>26</v>
      </c>
      <c r="O1514" t="s">
        <v>0</v>
      </c>
    </row>
    <row r="1515" spans="1:15" x14ac:dyDescent="0.25">
      <c r="A1515">
        <v>102786</v>
      </c>
      <c r="B1515" t="s">
        <v>657</v>
      </c>
      <c r="C1515" t="str">
        <f>CONCATENATE(Table1[[#This Row],[SchoolName]],"—",Table1[[#This Row],[DistrictName]])</f>
        <v>North Pines Middle School—Central Valley School District</v>
      </c>
      <c r="D1515">
        <v>2776</v>
      </c>
      <c r="E1515" t="s">
        <v>623</v>
      </c>
      <c r="F1515" t="s">
        <v>28</v>
      </c>
      <c r="G1515">
        <v>100001</v>
      </c>
      <c r="H1515" s="2">
        <v>32356</v>
      </c>
      <c r="I1515" t="s">
        <v>108</v>
      </c>
      <c r="J1515">
        <v>100039</v>
      </c>
      <c r="K1515" t="s">
        <v>24</v>
      </c>
      <c r="L1515" t="s">
        <v>25</v>
      </c>
      <c r="M1515" s="1">
        <v>45663</v>
      </c>
      <c r="N1515" t="s">
        <v>26</v>
      </c>
      <c r="O1515" t="s">
        <v>0</v>
      </c>
    </row>
    <row r="1516" spans="1:15" x14ac:dyDescent="0.25">
      <c r="A1516">
        <v>102008</v>
      </c>
      <c r="B1516" t="s">
        <v>1691</v>
      </c>
      <c r="C1516" t="str">
        <f>CONCATENATE(Table1[[#This Row],[SchoolName]],"—",Table1[[#This Row],[DistrictName]])</f>
        <v>North River School—North River School District</v>
      </c>
      <c r="D1516">
        <v>2292</v>
      </c>
      <c r="E1516" t="s">
        <v>1635</v>
      </c>
      <c r="F1516" t="s">
        <v>22</v>
      </c>
      <c r="G1516">
        <v>100004</v>
      </c>
      <c r="H1516" s="2">
        <v>25200</v>
      </c>
      <c r="I1516" t="s">
        <v>419</v>
      </c>
      <c r="J1516">
        <v>100171</v>
      </c>
      <c r="K1516" t="s">
        <v>24</v>
      </c>
      <c r="L1516" t="s">
        <v>25</v>
      </c>
      <c r="M1516" s="1">
        <v>45663</v>
      </c>
      <c r="N1516" t="s">
        <v>26</v>
      </c>
      <c r="O1516" t="s">
        <v>0</v>
      </c>
    </row>
    <row r="1517" spans="1:15" x14ac:dyDescent="0.25">
      <c r="A1517">
        <v>102311</v>
      </c>
      <c r="B1517" t="s">
        <v>402</v>
      </c>
      <c r="C1517" t="str">
        <f>CONCATENATE(Table1[[#This Row],[SchoolName]],"—",Table1[[#This Row],[DistrictName]])</f>
        <v>North Star Elementary—Bethel School District</v>
      </c>
      <c r="D1517">
        <v>4538</v>
      </c>
      <c r="E1517" t="s">
        <v>195</v>
      </c>
      <c r="F1517" t="s">
        <v>52</v>
      </c>
      <c r="G1517">
        <v>100006</v>
      </c>
      <c r="H1517" s="2">
        <v>27403</v>
      </c>
      <c r="I1517" t="s">
        <v>69</v>
      </c>
      <c r="J1517">
        <v>100022</v>
      </c>
      <c r="K1517" t="s">
        <v>24</v>
      </c>
      <c r="L1517" t="s">
        <v>25</v>
      </c>
      <c r="M1517" s="1">
        <v>45663</v>
      </c>
      <c r="N1517" t="s">
        <v>26</v>
      </c>
      <c r="O1517" t="s">
        <v>0</v>
      </c>
    </row>
    <row r="1518" spans="1:15" x14ac:dyDescent="0.25">
      <c r="A1518">
        <v>102202</v>
      </c>
      <c r="B1518" t="s">
        <v>858</v>
      </c>
      <c r="C1518" t="str">
        <f>CONCATENATE(Table1[[#This Row],[SchoolName]],"—",Table1[[#This Row],[DistrictName]])</f>
        <v>North Tapps Middle School—Dieringer School District</v>
      </c>
      <c r="D1518">
        <v>4416</v>
      </c>
      <c r="E1518" t="s">
        <v>195</v>
      </c>
      <c r="F1518" t="s">
        <v>52</v>
      </c>
      <c r="G1518">
        <v>100006</v>
      </c>
      <c r="H1518" s="2">
        <v>27343</v>
      </c>
      <c r="I1518" t="s">
        <v>172</v>
      </c>
      <c r="J1518">
        <v>100068</v>
      </c>
      <c r="K1518" t="s">
        <v>24</v>
      </c>
      <c r="L1518" t="s">
        <v>25</v>
      </c>
      <c r="M1518" s="1">
        <v>45663</v>
      </c>
      <c r="N1518" t="s">
        <v>26</v>
      </c>
      <c r="O1518" t="s">
        <v>0</v>
      </c>
    </row>
    <row r="1519" spans="1:15" x14ac:dyDescent="0.25">
      <c r="A1519">
        <v>102925</v>
      </c>
      <c r="B1519" t="s">
        <v>1704</v>
      </c>
      <c r="C1519" t="str">
        <f>CONCATENATE(Table1[[#This Row],[SchoolName]],"—",Table1[[#This Row],[DistrictName]])</f>
        <v>North Thurston High School—North Thurston Public Schools</v>
      </c>
      <c r="D1519">
        <v>3010</v>
      </c>
      <c r="E1519" t="s">
        <v>977</v>
      </c>
      <c r="F1519" t="s">
        <v>22</v>
      </c>
      <c r="G1519">
        <v>100004</v>
      </c>
      <c r="H1519" s="2">
        <v>34003</v>
      </c>
      <c r="I1519" t="s">
        <v>421</v>
      </c>
      <c r="J1519">
        <v>100172</v>
      </c>
      <c r="K1519" t="s">
        <v>24</v>
      </c>
      <c r="L1519" t="s">
        <v>25</v>
      </c>
      <c r="M1519" s="1">
        <v>45663</v>
      </c>
      <c r="N1519" t="s">
        <v>26</v>
      </c>
      <c r="O1519" t="s">
        <v>0</v>
      </c>
    </row>
    <row r="1520" spans="1:15" x14ac:dyDescent="0.25">
      <c r="A1520">
        <v>100928</v>
      </c>
      <c r="B1520" t="s">
        <v>1758</v>
      </c>
      <c r="C1520" t="str">
        <f>CONCATENATE(Table1[[#This Row],[SchoolName]],"—",Table1[[#This Row],[DistrictName]])</f>
        <v>North Whidbey Middle School—Oak Harbor School District</v>
      </c>
      <c r="D1520">
        <v>3939</v>
      </c>
      <c r="E1520" t="s">
        <v>820</v>
      </c>
      <c r="F1520" t="s">
        <v>46</v>
      </c>
      <c r="G1520">
        <v>100009</v>
      </c>
      <c r="H1520" s="2">
        <v>15201</v>
      </c>
      <c r="I1520" t="s">
        <v>428</v>
      </c>
      <c r="J1520">
        <v>100175</v>
      </c>
      <c r="K1520" t="s">
        <v>24</v>
      </c>
      <c r="L1520" t="s">
        <v>25</v>
      </c>
      <c r="M1520" s="1">
        <v>45663</v>
      </c>
      <c r="N1520" t="s">
        <v>26</v>
      </c>
      <c r="O1520" t="s">
        <v>0</v>
      </c>
    </row>
    <row r="1521" spans="1:15" x14ac:dyDescent="0.25">
      <c r="A1521">
        <v>103074</v>
      </c>
      <c r="B1521" t="s">
        <v>326</v>
      </c>
      <c r="C1521" t="str">
        <f>CONCATENATE(Table1[[#This Row],[SchoolName]],"—",Table1[[#This Row],[DistrictName]])</f>
        <v>Northern Heights Elementary Schl—Bellingham School District</v>
      </c>
      <c r="D1521">
        <v>4571</v>
      </c>
      <c r="E1521" t="s">
        <v>300</v>
      </c>
      <c r="F1521" t="s">
        <v>46</v>
      </c>
      <c r="G1521">
        <v>100009</v>
      </c>
      <c r="H1521" s="2">
        <v>37501</v>
      </c>
      <c r="I1521" t="s">
        <v>62</v>
      </c>
      <c r="J1521">
        <v>100020</v>
      </c>
      <c r="K1521" t="s">
        <v>24</v>
      </c>
      <c r="L1521" t="s">
        <v>25</v>
      </c>
      <c r="M1521" s="1">
        <v>45663</v>
      </c>
      <c r="N1521" t="s">
        <v>26</v>
      </c>
      <c r="O1521" t="s">
        <v>0</v>
      </c>
    </row>
    <row r="1522" spans="1:15" x14ac:dyDescent="0.25">
      <c r="A1522">
        <v>100671</v>
      </c>
      <c r="B1522" t="s">
        <v>1460</v>
      </c>
      <c r="C1522" t="str">
        <f>CONCATENATE(Table1[[#This Row],[SchoolName]],"—",Table1[[#This Row],[DistrictName]])</f>
        <v>Northlake Elementary School—Longview School District</v>
      </c>
      <c r="D1522">
        <v>2914</v>
      </c>
      <c r="E1522" t="s">
        <v>572</v>
      </c>
      <c r="F1522" t="s">
        <v>36</v>
      </c>
      <c r="G1522">
        <v>100003</v>
      </c>
      <c r="H1522" s="3" t="s">
        <v>1450</v>
      </c>
      <c r="I1522" t="s">
        <v>333</v>
      </c>
      <c r="J1522">
        <v>100132</v>
      </c>
      <c r="K1522" t="s">
        <v>24</v>
      </c>
      <c r="L1522" t="s">
        <v>25</v>
      </c>
      <c r="M1522" s="1">
        <v>45663</v>
      </c>
      <c r="N1522" t="s">
        <v>26</v>
      </c>
      <c r="O1522" t="s">
        <v>0</v>
      </c>
    </row>
    <row r="1523" spans="1:15" x14ac:dyDescent="0.25">
      <c r="A1523">
        <v>102906</v>
      </c>
      <c r="B1523" t="s">
        <v>1714</v>
      </c>
      <c r="C1523" t="str">
        <f>CONCATENATE(Table1[[#This Row],[SchoolName]],"—",Table1[[#This Row],[DistrictName]])</f>
        <v>Northport Elementary School—Northport School District</v>
      </c>
      <c r="D1523">
        <v>2062</v>
      </c>
      <c r="E1523" t="s">
        <v>737</v>
      </c>
      <c r="F1523" t="s">
        <v>28</v>
      </c>
      <c r="G1523">
        <v>100001</v>
      </c>
      <c r="H1523" s="2">
        <v>33211</v>
      </c>
      <c r="I1523" t="s">
        <v>423</v>
      </c>
      <c r="J1523">
        <v>100173</v>
      </c>
      <c r="K1523" t="s">
        <v>24</v>
      </c>
      <c r="L1523" t="s">
        <v>25</v>
      </c>
      <c r="M1523" s="1">
        <v>45663</v>
      </c>
      <c r="N1523" t="s">
        <v>26</v>
      </c>
      <c r="O1523" t="s">
        <v>0</v>
      </c>
    </row>
    <row r="1524" spans="1:15" x14ac:dyDescent="0.25">
      <c r="A1524">
        <v>102907</v>
      </c>
      <c r="B1524" t="s">
        <v>1715</v>
      </c>
      <c r="C1524" t="str">
        <f>CONCATENATE(Table1[[#This Row],[SchoolName]],"—",Table1[[#This Row],[DistrictName]])</f>
        <v>Northport High School—Northport School District</v>
      </c>
      <c r="D1524">
        <v>2958</v>
      </c>
      <c r="E1524" t="s">
        <v>737</v>
      </c>
      <c r="F1524" t="s">
        <v>28</v>
      </c>
      <c r="G1524">
        <v>100001</v>
      </c>
      <c r="H1524" s="2">
        <v>33211</v>
      </c>
      <c r="I1524" t="s">
        <v>423</v>
      </c>
      <c r="J1524">
        <v>100173</v>
      </c>
      <c r="K1524" t="s">
        <v>24</v>
      </c>
      <c r="L1524" t="s">
        <v>25</v>
      </c>
      <c r="M1524" s="1">
        <v>45663</v>
      </c>
      <c r="N1524" t="s">
        <v>26</v>
      </c>
      <c r="O1524" t="s">
        <v>0</v>
      </c>
    </row>
    <row r="1525" spans="1:15" x14ac:dyDescent="0.25">
      <c r="A1525">
        <v>105430</v>
      </c>
      <c r="B1525" t="s">
        <v>1716</v>
      </c>
      <c r="C1525" t="str">
        <f>CONCATENATE(Table1[[#This Row],[SchoolName]],"—",Table1[[#This Row],[DistrictName]])</f>
        <v>Northport Homelink Program—Northport School District</v>
      </c>
      <c r="D1525">
        <v>5252</v>
      </c>
      <c r="E1525" t="s">
        <v>737</v>
      </c>
      <c r="F1525" t="s">
        <v>28</v>
      </c>
      <c r="G1525">
        <v>100001</v>
      </c>
      <c r="H1525" s="2">
        <v>33211</v>
      </c>
      <c r="I1525" t="s">
        <v>423</v>
      </c>
      <c r="J1525">
        <v>100173</v>
      </c>
      <c r="K1525" t="s">
        <v>31</v>
      </c>
      <c r="L1525" t="s">
        <v>25</v>
      </c>
      <c r="M1525" s="1">
        <v>45663</v>
      </c>
      <c r="N1525" t="s">
        <v>26</v>
      </c>
      <c r="O1525" t="s">
        <v>0</v>
      </c>
    </row>
    <row r="1526" spans="1:15" x14ac:dyDescent="0.25">
      <c r="A1526">
        <v>106977</v>
      </c>
      <c r="B1526" t="s">
        <v>1738</v>
      </c>
      <c r="C1526" t="str">
        <f>CONCATENATE(Table1[[#This Row],[SchoolName]],"—",Table1[[#This Row],[DistrictName]])</f>
        <v>Northshore Learning Options—Northshore School District</v>
      </c>
      <c r="D1526">
        <v>5753</v>
      </c>
      <c r="E1526" t="s">
        <v>120</v>
      </c>
      <c r="F1526" t="s">
        <v>52</v>
      </c>
      <c r="G1526">
        <v>100006</v>
      </c>
      <c r="H1526" s="2">
        <v>17417</v>
      </c>
      <c r="I1526" t="s">
        <v>426</v>
      </c>
      <c r="J1526">
        <v>100174</v>
      </c>
      <c r="K1526" t="s">
        <v>31</v>
      </c>
      <c r="L1526" t="s">
        <v>25</v>
      </c>
      <c r="M1526" s="1">
        <v>45663</v>
      </c>
      <c r="N1526" t="s">
        <v>26</v>
      </c>
      <c r="O1526" t="s">
        <v>0</v>
      </c>
    </row>
    <row r="1527" spans="1:15" x14ac:dyDescent="0.25">
      <c r="A1527">
        <v>101648</v>
      </c>
      <c r="B1527" t="s">
        <v>1739</v>
      </c>
      <c r="C1527" t="str">
        <f>CONCATENATE(Table1[[#This Row],[SchoolName]],"—",Table1[[#This Row],[DistrictName]])</f>
        <v>Northshore Middle School—Northshore School District</v>
      </c>
      <c r="D1527">
        <v>4021</v>
      </c>
      <c r="E1527" t="s">
        <v>120</v>
      </c>
      <c r="F1527" t="s">
        <v>52</v>
      </c>
      <c r="G1527">
        <v>100006</v>
      </c>
      <c r="H1527" s="2">
        <v>17417</v>
      </c>
      <c r="I1527" t="s">
        <v>426</v>
      </c>
      <c r="J1527">
        <v>100174</v>
      </c>
      <c r="K1527" t="s">
        <v>24</v>
      </c>
      <c r="L1527" t="s">
        <v>25</v>
      </c>
      <c r="M1527" s="1">
        <v>45663</v>
      </c>
      <c r="N1527" t="s">
        <v>26</v>
      </c>
      <c r="O1527" t="s">
        <v>0</v>
      </c>
    </row>
    <row r="1528" spans="1:15" x14ac:dyDescent="0.25">
      <c r="A1528">
        <v>105657</v>
      </c>
      <c r="B1528" t="s">
        <v>1740</v>
      </c>
      <c r="C1528" t="str">
        <f>CONCATENATE(Table1[[#This Row],[SchoolName]],"—",Table1[[#This Row],[DistrictName]])</f>
        <v>Northshore Online Reengagement Program—Northshore School District</v>
      </c>
      <c r="D1528">
        <v>5331</v>
      </c>
      <c r="E1528" t="s">
        <v>120</v>
      </c>
      <c r="F1528" t="s">
        <v>52</v>
      </c>
      <c r="G1528">
        <v>100006</v>
      </c>
      <c r="H1528" s="2">
        <v>17417</v>
      </c>
      <c r="I1528" t="s">
        <v>426</v>
      </c>
      <c r="J1528">
        <v>100174</v>
      </c>
      <c r="K1528" t="s">
        <v>42</v>
      </c>
      <c r="L1528" t="s">
        <v>25</v>
      </c>
      <c r="M1528" s="1">
        <v>45663</v>
      </c>
      <c r="N1528" t="s">
        <v>26</v>
      </c>
      <c r="O1528" t="s">
        <v>0</v>
      </c>
    </row>
    <row r="1529" spans="1:15" x14ac:dyDescent="0.25">
      <c r="A1529">
        <v>101624</v>
      </c>
      <c r="B1529" t="s">
        <v>1741</v>
      </c>
      <c r="C1529" t="str">
        <f>CONCATENATE(Table1[[#This Row],[SchoolName]],"—",Table1[[#This Row],[DistrictName]])</f>
        <v>Northshore Special Services—Northshore School District</v>
      </c>
      <c r="D1529">
        <v>1815</v>
      </c>
      <c r="E1529" t="s">
        <v>120</v>
      </c>
      <c r="F1529" t="s">
        <v>52</v>
      </c>
      <c r="G1529">
        <v>100006</v>
      </c>
      <c r="H1529" s="2">
        <v>17417</v>
      </c>
      <c r="I1529" t="s">
        <v>426</v>
      </c>
      <c r="J1529">
        <v>100174</v>
      </c>
      <c r="K1529" t="s">
        <v>163</v>
      </c>
      <c r="L1529" t="s">
        <v>25</v>
      </c>
      <c r="M1529" s="1">
        <v>45663</v>
      </c>
      <c r="N1529" t="s">
        <v>26</v>
      </c>
      <c r="O1529" t="s">
        <v>0</v>
      </c>
    </row>
    <row r="1530" spans="1:15" x14ac:dyDescent="0.25">
      <c r="A1530">
        <v>101557</v>
      </c>
      <c r="B1530" t="s">
        <v>1421</v>
      </c>
      <c r="C1530" t="str">
        <f>CONCATENATE(Table1[[#This Row],[SchoolName]],"—",Table1[[#This Row],[DistrictName]])</f>
        <v>Northstar Middle School—Lake Washington School District</v>
      </c>
      <c r="D1530">
        <v>4167</v>
      </c>
      <c r="E1530" t="s">
        <v>120</v>
      </c>
      <c r="F1530" t="s">
        <v>52</v>
      </c>
      <c r="G1530">
        <v>100006</v>
      </c>
      <c r="H1530" s="2">
        <v>17414</v>
      </c>
      <c r="I1530" t="s">
        <v>323</v>
      </c>
      <c r="J1530">
        <v>100127</v>
      </c>
      <c r="K1530" t="s">
        <v>31</v>
      </c>
      <c r="L1530" t="s">
        <v>25</v>
      </c>
      <c r="M1530" s="1">
        <v>45663</v>
      </c>
      <c r="N1530" t="s">
        <v>26</v>
      </c>
      <c r="O1530" t="s">
        <v>0</v>
      </c>
    </row>
    <row r="1531" spans="1:15" x14ac:dyDescent="0.25">
      <c r="A1531">
        <v>104894</v>
      </c>
      <c r="B1531" t="s">
        <v>1608</v>
      </c>
      <c r="C1531" t="str">
        <f>CONCATENATE(Table1[[#This Row],[SchoolName]],"—",Table1[[#This Row],[DistrictName]])</f>
        <v>Northwest Career &amp; Technical Academy/A WA Skills Center—Mount Vernon School District</v>
      </c>
      <c r="D1531">
        <v>5960</v>
      </c>
      <c r="E1531" t="s">
        <v>76</v>
      </c>
      <c r="F1531" t="s">
        <v>46</v>
      </c>
      <c r="G1531">
        <v>100009</v>
      </c>
      <c r="H1531" s="2">
        <v>29320</v>
      </c>
      <c r="I1531" t="s">
        <v>391</v>
      </c>
      <c r="J1531">
        <v>100158</v>
      </c>
      <c r="K1531" t="s">
        <v>64</v>
      </c>
      <c r="L1531" t="s">
        <v>25</v>
      </c>
      <c r="M1531" s="1">
        <v>45663</v>
      </c>
      <c r="N1531" t="s">
        <v>26</v>
      </c>
      <c r="O1531" t="s">
        <v>0</v>
      </c>
    </row>
    <row r="1532" spans="1:15" x14ac:dyDescent="0.25">
      <c r="A1532">
        <v>105998</v>
      </c>
      <c r="B1532" t="s">
        <v>1538</v>
      </c>
      <c r="C1532" t="str">
        <f>CONCATENATE(Table1[[#This Row],[SchoolName]],"—",Table1[[#This Row],[DistrictName]])</f>
        <v>Northwood Elementary School—Mercer Island School District</v>
      </c>
      <c r="D1532">
        <v>5447</v>
      </c>
      <c r="E1532" t="s">
        <v>120</v>
      </c>
      <c r="F1532" t="s">
        <v>52</v>
      </c>
      <c r="G1532">
        <v>100006</v>
      </c>
      <c r="H1532" s="2">
        <v>17400</v>
      </c>
      <c r="I1532" t="s">
        <v>367</v>
      </c>
      <c r="J1532">
        <v>100146</v>
      </c>
      <c r="K1532" t="s">
        <v>24</v>
      </c>
      <c r="L1532" t="s">
        <v>25</v>
      </c>
      <c r="M1532" s="1">
        <v>45663</v>
      </c>
      <c r="N1532" t="s">
        <v>26</v>
      </c>
      <c r="O1532" t="s">
        <v>0</v>
      </c>
    </row>
    <row r="1533" spans="1:15" x14ac:dyDescent="0.25">
      <c r="A1533">
        <v>102058</v>
      </c>
      <c r="B1533" t="s">
        <v>1937</v>
      </c>
      <c r="C1533" t="str">
        <f>CONCATENATE(Table1[[#This Row],[SchoolName]],"—",Table1[[#This Row],[DistrictName]])</f>
        <v>Northwood Elementary—Puyallup School District</v>
      </c>
      <c r="D1533">
        <v>3927</v>
      </c>
      <c r="E1533" t="s">
        <v>195</v>
      </c>
      <c r="F1533" t="s">
        <v>52</v>
      </c>
      <c r="G1533">
        <v>100006</v>
      </c>
      <c r="H1533" s="2">
        <v>27003</v>
      </c>
      <c r="I1533" t="s">
        <v>504</v>
      </c>
      <c r="J1533">
        <v>100207</v>
      </c>
      <c r="K1533" t="s">
        <v>24</v>
      </c>
      <c r="L1533" t="s">
        <v>25</v>
      </c>
      <c r="M1533" s="1">
        <v>45663</v>
      </c>
      <c r="N1533" t="s">
        <v>26</v>
      </c>
      <c r="O1533" t="s">
        <v>0</v>
      </c>
    </row>
    <row r="1534" spans="1:15" x14ac:dyDescent="0.25">
      <c r="A1534">
        <v>101613</v>
      </c>
      <c r="B1534" t="s">
        <v>1328</v>
      </c>
      <c r="C1534" t="str">
        <f>CONCATENATE(Table1[[#This Row],[SchoolName]],"—",Table1[[#This Row],[DistrictName]])</f>
        <v>Northwood Middle School—Kent School District</v>
      </c>
      <c r="D1534">
        <v>4485</v>
      </c>
      <c r="E1534" t="s">
        <v>120</v>
      </c>
      <c r="F1534" t="s">
        <v>52</v>
      </c>
      <c r="G1534">
        <v>100006</v>
      </c>
      <c r="H1534" s="2">
        <v>17415</v>
      </c>
      <c r="I1534" t="s">
        <v>298</v>
      </c>
      <c r="J1534">
        <v>100117</v>
      </c>
      <c r="K1534" t="s">
        <v>24</v>
      </c>
      <c r="L1534" t="s">
        <v>25</v>
      </c>
      <c r="M1534" s="1">
        <v>45663</v>
      </c>
      <c r="N1534" t="s">
        <v>26</v>
      </c>
      <c r="O1534" t="s">
        <v>0</v>
      </c>
    </row>
    <row r="1535" spans="1:15" x14ac:dyDescent="0.25">
      <c r="A1535">
        <v>102777</v>
      </c>
      <c r="B1535" t="s">
        <v>1328</v>
      </c>
      <c r="C1535" t="str">
        <f>CONCATENATE(Table1[[#This Row],[SchoolName]],"—",Table1[[#This Row],[DistrictName]])</f>
        <v>Northwood Middle School—Mead School District</v>
      </c>
      <c r="D1535">
        <v>3851</v>
      </c>
      <c r="E1535" t="s">
        <v>623</v>
      </c>
      <c r="F1535" t="s">
        <v>28</v>
      </c>
      <c r="G1535">
        <v>100001</v>
      </c>
      <c r="H1535" s="2">
        <v>32354</v>
      </c>
      <c r="I1535" t="s">
        <v>363</v>
      </c>
      <c r="J1535">
        <v>100144</v>
      </c>
      <c r="K1535" t="s">
        <v>24</v>
      </c>
      <c r="L1535" t="s">
        <v>25</v>
      </c>
      <c r="M1535" s="1">
        <v>45663</v>
      </c>
      <c r="N1535" t="s">
        <v>26</v>
      </c>
      <c r="O1535" t="s">
        <v>0</v>
      </c>
    </row>
    <row r="1536" spans="1:15" x14ac:dyDescent="0.25">
      <c r="A1536">
        <v>101147</v>
      </c>
      <c r="B1536" t="s">
        <v>2140</v>
      </c>
      <c r="C1536" t="str">
        <f>CONCATENATE(Table1[[#This Row],[SchoolName]],"—",Table1[[#This Row],[DistrictName]])</f>
        <v>Nova High School—Seattle School District No. 1</v>
      </c>
      <c r="D1536">
        <v>3868</v>
      </c>
      <c r="E1536" t="s">
        <v>120</v>
      </c>
      <c r="F1536" t="s">
        <v>52</v>
      </c>
      <c r="G1536">
        <v>100006</v>
      </c>
      <c r="H1536" s="2">
        <v>17001</v>
      </c>
      <c r="I1536" t="s">
        <v>559</v>
      </c>
      <c r="J1536">
        <v>100229</v>
      </c>
      <c r="K1536" t="s">
        <v>31</v>
      </c>
      <c r="L1536" t="s">
        <v>25</v>
      </c>
      <c r="M1536" s="1">
        <v>45663</v>
      </c>
      <c r="N1536" t="s">
        <v>26</v>
      </c>
      <c r="O1536" t="s">
        <v>0</v>
      </c>
    </row>
    <row r="1537" spans="1:15" x14ac:dyDescent="0.25">
      <c r="A1537">
        <v>102429</v>
      </c>
      <c r="B1537" t="s">
        <v>1005</v>
      </c>
      <c r="C1537" t="str">
        <f>CONCATENATE(Table1[[#This Row],[SchoolName]],"—",Table1[[#This Row],[DistrictName]])</f>
        <v>NW Learning Center—Everett School District</v>
      </c>
      <c r="D1537">
        <v>1663</v>
      </c>
      <c r="E1537" t="s">
        <v>93</v>
      </c>
      <c r="F1537" t="s">
        <v>46</v>
      </c>
      <c r="G1537">
        <v>100009</v>
      </c>
      <c r="H1537" s="2">
        <v>31002</v>
      </c>
      <c r="I1537" t="s">
        <v>220</v>
      </c>
      <c r="J1537">
        <v>100083</v>
      </c>
      <c r="K1537" t="s">
        <v>31</v>
      </c>
      <c r="L1537" t="s">
        <v>25</v>
      </c>
      <c r="M1537" s="1">
        <v>45663</v>
      </c>
      <c r="N1537" t="s">
        <v>26</v>
      </c>
      <c r="O1537" t="s">
        <v>0</v>
      </c>
    </row>
    <row r="1538" spans="1:15" x14ac:dyDescent="0.25">
      <c r="A1538">
        <v>102244</v>
      </c>
      <c r="B1538" t="s">
        <v>782</v>
      </c>
      <c r="C1538" t="str">
        <f>CONCATENATE(Table1[[#This Row],[SchoolName]],"—",Table1[[#This Row],[DistrictName]])</f>
        <v>Oak Grove—Clover Park School District</v>
      </c>
      <c r="D1538">
        <v>3910</v>
      </c>
      <c r="E1538" t="s">
        <v>195</v>
      </c>
      <c r="F1538" t="s">
        <v>52</v>
      </c>
      <c r="G1538">
        <v>100006</v>
      </c>
      <c r="H1538" s="2">
        <v>27400</v>
      </c>
      <c r="I1538" t="s">
        <v>129</v>
      </c>
      <c r="J1538">
        <v>100047</v>
      </c>
      <c r="K1538" t="s">
        <v>706</v>
      </c>
      <c r="L1538" t="s">
        <v>25</v>
      </c>
      <c r="M1538" s="1">
        <v>45663</v>
      </c>
      <c r="N1538" t="s">
        <v>26</v>
      </c>
      <c r="O1538" t="s">
        <v>0</v>
      </c>
    </row>
    <row r="1539" spans="1:15" x14ac:dyDescent="0.25">
      <c r="A1539">
        <v>100919</v>
      </c>
      <c r="B1539" t="s">
        <v>1759</v>
      </c>
      <c r="C1539" t="str">
        <f>CONCATENATE(Table1[[#This Row],[SchoolName]],"—",Table1[[#This Row],[DistrictName]])</f>
        <v>Oak Harbor Elementary—Oak Harbor School District</v>
      </c>
      <c r="D1539">
        <v>2696</v>
      </c>
      <c r="E1539" t="s">
        <v>820</v>
      </c>
      <c r="F1539" t="s">
        <v>46</v>
      </c>
      <c r="G1539">
        <v>100009</v>
      </c>
      <c r="H1539" s="2">
        <v>15201</v>
      </c>
      <c r="I1539" t="s">
        <v>428</v>
      </c>
      <c r="J1539">
        <v>100175</v>
      </c>
      <c r="K1539" t="s">
        <v>24</v>
      </c>
      <c r="L1539" t="s">
        <v>25</v>
      </c>
      <c r="M1539" s="1">
        <v>45663</v>
      </c>
      <c r="N1539" t="s">
        <v>26</v>
      </c>
      <c r="O1539" t="s">
        <v>0</v>
      </c>
    </row>
    <row r="1540" spans="1:15" x14ac:dyDescent="0.25">
      <c r="A1540">
        <v>100921</v>
      </c>
      <c r="B1540" t="s">
        <v>1760</v>
      </c>
      <c r="C1540" t="str">
        <f>CONCATENATE(Table1[[#This Row],[SchoolName]],"—",Table1[[#This Row],[DistrictName]])</f>
        <v>Oak Harbor High School—Oak Harbor School District</v>
      </c>
      <c r="D1540">
        <v>2974</v>
      </c>
      <c r="E1540" t="s">
        <v>820</v>
      </c>
      <c r="F1540" t="s">
        <v>46</v>
      </c>
      <c r="G1540">
        <v>100009</v>
      </c>
      <c r="H1540" s="2">
        <v>15201</v>
      </c>
      <c r="I1540" t="s">
        <v>428</v>
      </c>
      <c r="J1540">
        <v>100175</v>
      </c>
      <c r="K1540" t="s">
        <v>24</v>
      </c>
      <c r="L1540" t="s">
        <v>25</v>
      </c>
      <c r="M1540" s="1">
        <v>45663</v>
      </c>
      <c r="N1540" t="s">
        <v>26</v>
      </c>
      <c r="O1540" t="s">
        <v>0</v>
      </c>
    </row>
    <row r="1541" spans="1:15" x14ac:dyDescent="0.25">
      <c r="A1541">
        <v>100922</v>
      </c>
      <c r="B1541" t="s">
        <v>1761</v>
      </c>
      <c r="C1541" t="str">
        <f>CONCATENATE(Table1[[#This Row],[SchoolName]],"—",Table1[[#This Row],[DistrictName]])</f>
        <v>Oak Harbor Intermediate School—Oak Harbor School District</v>
      </c>
      <c r="D1541">
        <v>3274</v>
      </c>
      <c r="E1541" t="s">
        <v>820</v>
      </c>
      <c r="F1541" t="s">
        <v>46</v>
      </c>
      <c r="G1541">
        <v>100009</v>
      </c>
      <c r="H1541" s="2">
        <v>15201</v>
      </c>
      <c r="I1541" t="s">
        <v>428</v>
      </c>
      <c r="J1541">
        <v>100175</v>
      </c>
      <c r="K1541" t="s">
        <v>24</v>
      </c>
      <c r="L1541" t="s">
        <v>25</v>
      </c>
      <c r="M1541" s="1">
        <v>45663</v>
      </c>
      <c r="N1541" t="s">
        <v>26</v>
      </c>
      <c r="O1541" t="s">
        <v>0</v>
      </c>
    </row>
    <row r="1542" spans="1:15" x14ac:dyDescent="0.25">
      <c r="A1542">
        <v>102548</v>
      </c>
      <c r="B1542" t="s">
        <v>925</v>
      </c>
      <c r="C1542" t="str">
        <f>CONCATENATE(Table1[[#This Row],[SchoolName]],"—",Table1[[#This Row],[DistrictName]])</f>
        <v>Oak Heights Elementary—Edmonds School District</v>
      </c>
      <c r="D1542">
        <v>3608</v>
      </c>
      <c r="E1542" t="s">
        <v>93</v>
      </c>
      <c r="F1542" t="s">
        <v>46</v>
      </c>
      <c r="G1542">
        <v>100009</v>
      </c>
      <c r="H1542" s="2">
        <v>31015</v>
      </c>
      <c r="I1542" t="s">
        <v>187</v>
      </c>
      <c r="J1542">
        <v>100075</v>
      </c>
      <c r="K1542" t="s">
        <v>24</v>
      </c>
      <c r="L1542" t="s">
        <v>25</v>
      </c>
      <c r="M1542" s="1">
        <v>45663</v>
      </c>
      <c r="N1542" t="s">
        <v>26</v>
      </c>
      <c r="O1542" t="s">
        <v>0</v>
      </c>
    </row>
    <row r="1543" spans="1:15" x14ac:dyDescent="0.25">
      <c r="A1543">
        <v>102241</v>
      </c>
      <c r="B1543" t="s">
        <v>783</v>
      </c>
      <c r="C1543" t="str">
        <f>CONCATENATE(Table1[[#This Row],[SchoolName]],"—",Table1[[#This Row],[DistrictName]])</f>
        <v>Oakbrook Elementary School—Clover Park School District</v>
      </c>
      <c r="D1543">
        <v>3763</v>
      </c>
      <c r="E1543" t="s">
        <v>195</v>
      </c>
      <c r="F1543" t="s">
        <v>52</v>
      </c>
      <c r="G1543">
        <v>100006</v>
      </c>
      <c r="H1543" s="2">
        <v>27400</v>
      </c>
      <c r="I1543" t="s">
        <v>129</v>
      </c>
      <c r="J1543">
        <v>100047</v>
      </c>
      <c r="K1543" t="s">
        <v>24</v>
      </c>
      <c r="L1543" t="s">
        <v>25</v>
      </c>
      <c r="M1543" s="1">
        <v>45663</v>
      </c>
      <c r="N1543" t="s">
        <v>26</v>
      </c>
      <c r="O1543" t="s">
        <v>0</v>
      </c>
    </row>
    <row r="1544" spans="1:15" x14ac:dyDescent="0.25">
      <c r="A1544">
        <v>103164</v>
      </c>
      <c r="B1544" t="s">
        <v>1763</v>
      </c>
      <c r="C1544" t="str">
        <f>CONCATENATE(Table1[[#This Row],[SchoolName]],"—",Table1[[#This Row],[DistrictName]])</f>
        <v>Oakesdale Elementary School—Oakesdale School District</v>
      </c>
      <c r="D1544">
        <v>3205</v>
      </c>
      <c r="E1544" t="s">
        <v>794</v>
      </c>
      <c r="F1544" t="s">
        <v>28</v>
      </c>
      <c r="G1544">
        <v>100001</v>
      </c>
      <c r="H1544" s="2">
        <v>38324</v>
      </c>
      <c r="I1544" t="s">
        <v>430</v>
      </c>
      <c r="J1544">
        <v>100176</v>
      </c>
      <c r="K1544" t="s">
        <v>24</v>
      </c>
      <c r="L1544" t="s">
        <v>25</v>
      </c>
      <c r="M1544" s="1">
        <v>45663</v>
      </c>
      <c r="N1544" t="s">
        <v>26</v>
      </c>
      <c r="O1544" t="s">
        <v>0</v>
      </c>
    </row>
    <row r="1545" spans="1:15" x14ac:dyDescent="0.25">
      <c r="A1545">
        <v>103163</v>
      </c>
      <c r="B1545" t="s">
        <v>1764</v>
      </c>
      <c r="C1545" t="str">
        <f>CONCATENATE(Table1[[#This Row],[SchoolName]],"—",Table1[[#This Row],[DistrictName]])</f>
        <v>Oakesdale High School—Oakesdale School District</v>
      </c>
      <c r="D1545">
        <v>2432</v>
      </c>
      <c r="E1545" t="s">
        <v>794</v>
      </c>
      <c r="F1545" t="s">
        <v>28</v>
      </c>
      <c r="G1545">
        <v>100001</v>
      </c>
      <c r="H1545" s="2">
        <v>38324</v>
      </c>
      <c r="I1545" t="s">
        <v>430</v>
      </c>
      <c r="J1545">
        <v>100176</v>
      </c>
      <c r="K1545" t="s">
        <v>24</v>
      </c>
      <c r="L1545" t="s">
        <v>25</v>
      </c>
      <c r="M1545" s="1">
        <v>45663</v>
      </c>
      <c r="N1545" t="s">
        <v>26</v>
      </c>
      <c r="O1545" t="s">
        <v>0</v>
      </c>
    </row>
    <row r="1546" spans="1:15" x14ac:dyDescent="0.25">
      <c r="A1546">
        <v>101919</v>
      </c>
      <c r="B1546" t="s">
        <v>2202</v>
      </c>
      <c r="C1546" t="str">
        <f>CONCATENATE(Table1[[#This Row],[SchoolName]],"—",Table1[[#This Row],[DistrictName]])</f>
        <v>Oakland Bay Junior High School—Shelton School District</v>
      </c>
      <c r="D1546">
        <v>4363</v>
      </c>
      <c r="E1546" t="s">
        <v>1166</v>
      </c>
      <c r="F1546" t="s">
        <v>22</v>
      </c>
      <c r="G1546">
        <v>100004</v>
      </c>
      <c r="H1546" s="2">
        <v>23309</v>
      </c>
      <c r="I1546" t="s">
        <v>574</v>
      </c>
      <c r="J1546">
        <v>100235</v>
      </c>
      <c r="K1546" t="s">
        <v>24</v>
      </c>
      <c r="L1546" t="s">
        <v>25</v>
      </c>
      <c r="M1546" s="1">
        <v>45663</v>
      </c>
      <c r="N1546" t="s">
        <v>26</v>
      </c>
      <c r="O1546" t="s">
        <v>0</v>
      </c>
    </row>
    <row r="1547" spans="1:15" x14ac:dyDescent="0.25">
      <c r="A1547">
        <v>102160</v>
      </c>
      <c r="B1547" t="s">
        <v>2433</v>
      </c>
      <c r="C1547" t="str">
        <f>CONCATENATE(Table1[[#This Row],[SchoolName]],"—",Table1[[#This Row],[DistrictName]])</f>
        <v>Oakland High School—Tacoma School District</v>
      </c>
      <c r="D1547">
        <v>4109</v>
      </c>
      <c r="E1547" t="s">
        <v>195</v>
      </c>
      <c r="F1547" t="s">
        <v>52</v>
      </c>
      <c r="G1547">
        <v>100006</v>
      </c>
      <c r="H1547" s="2">
        <v>27010</v>
      </c>
      <c r="I1547" t="s">
        <v>632</v>
      </c>
      <c r="J1547">
        <v>100261</v>
      </c>
      <c r="K1547" t="s">
        <v>31</v>
      </c>
      <c r="L1547" t="s">
        <v>25</v>
      </c>
      <c r="M1547" s="1">
        <v>45663</v>
      </c>
      <c r="N1547" t="s">
        <v>26</v>
      </c>
      <c r="O1547" t="s">
        <v>0</v>
      </c>
    </row>
    <row r="1548" spans="1:15" x14ac:dyDescent="0.25">
      <c r="A1548">
        <v>105546</v>
      </c>
      <c r="B1548" t="s">
        <v>784</v>
      </c>
      <c r="C1548" t="str">
        <f>CONCATENATE(Table1[[#This Row],[SchoolName]],"—",Table1[[#This Row],[DistrictName]])</f>
        <v>Oakridge Group Home—Clover Park School District</v>
      </c>
      <c r="D1548">
        <v>5298</v>
      </c>
      <c r="E1548" t="s">
        <v>195</v>
      </c>
      <c r="F1548" t="s">
        <v>52</v>
      </c>
      <c r="G1548">
        <v>100006</v>
      </c>
      <c r="H1548" s="2">
        <v>27400</v>
      </c>
      <c r="I1548" t="s">
        <v>129</v>
      </c>
      <c r="J1548">
        <v>100047</v>
      </c>
      <c r="K1548" t="s">
        <v>706</v>
      </c>
      <c r="L1548" t="s">
        <v>25</v>
      </c>
      <c r="M1548" s="1">
        <v>45663</v>
      </c>
      <c r="N1548" t="s">
        <v>26</v>
      </c>
      <c r="O1548" t="s">
        <v>0</v>
      </c>
    </row>
    <row r="1549" spans="1:15" x14ac:dyDescent="0.25">
      <c r="A1549">
        <v>101870</v>
      </c>
      <c r="B1549" t="s">
        <v>700</v>
      </c>
      <c r="C1549" t="str">
        <f>CONCATENATE(Table1[[#This Row],[SchoolName]],"—",Table1[[#This Row],[DistrictName]])</f>
        <v>Oakview Elementary School—Centralia School District</v>
      </c>
      <c r="D1549">
        <v>2291</v>
      </c>
      <c r="E1549" t="s">
        <v>68</v>
      </c>
      <c r="F1549" t="s">
        <v>22</v>
      </c>
      <c r="G1549">
        <v>100004</v>
      </c>
      <c r="H1549" s="2">
        <v>21401</v>
      </c>
      <c r="I1549" t="s">
        <v>110</v>
      </c>
      <c r="J1549">
        <v>100040</v>
      </c>
      <c r="K1549" t="s">
        <v>24</v>
      </c>
      <c r="L1549" t="s">
        <v>25</v>
      </c>
      <c r="M1549" s="1">
        <v>45663</v>
      </c>
      <c r="N1549" t="s">
        <v>26</v>
      </c>
      <c r="O1549" t="s">
        <v>0</v>
      </c>
    </row>
    <row r="1550" spans="1:15" x14ac:dyDescent="0.25">
      <c r="A1550">
        <v>100914</v>
      </c>
      <c r="B1550" t="s">
        <v>1765</v>
      </c>
      <c r="C1550" t="str">
        <f>CONCATENATE(Table1[[#This Row],[SchoolName]],"—",Table1[[#This Row],[DistrictName]])</f>
        <v>Oakville Elementary—Oakville School District</v>
      </c>
      <c r="D1550">
        <v>2922</v>
      </c>
      <c r="E1550" t="s">
        <v>21</v>
      </c>
      <c r="F1550" t="s">
        <v>22</v>
      </c>
      <c r="G1550">
        <v>100004</v>
      </c>
      <c r="H1550" s="2">
        <v>14400</v>
      </c>
      <c r="I1550" t="s">
        <v>432</v>
      </c>
      <c r="J1550">
        <v>100177</v>
      </c>
      <c r="K1550" t="s">
        <v>24</v>
      </c>
      <c r="L1550" t="s">
        <v>25</v>
      </c>
      <c r="M1550" s="1">
        <v>45663</v>
      </c>
      <c r="N1550" t="s">
        <v>26</v>
      </c>
      <c r="O1550" t="s">
        <v>0</v>
      </c>
    </row>
    <row r="1551" spans="1:15" x14ac:dyDescent="0.25">
      <c r="A1551">
        <v>100913</v>
      </c>
      <c r="B1551" t="s">
        <v>1766</v>
      </c>
      <c r="C1551" t="str">
        <f>CONCATENATE(Table1[[#This Row],[SchoolName]],"—",Table1[[#This Row],[DistrictName]])</f>
        <v>Oakville High School—Oakville School District</v>
      </c>
      <c r="D1551">
        <v>2283</v>
      </c>
      <c r="E1551" t="s">
        <v>21</v>
      </c>
      <c r="F1551" t="s">
        <v>22</v>
      </c>
      <c r="G1551">
        <v>100004</v>
      </c>
      <c r="H1551" s="2">
        <v>14400</v>
      </c>
      <c r="I1551" t="s">
        <v>432</v>
      </c>
      <c r="J1551">
        <v>100177</v>
      </c>
      <c r="K1551" t="s">
        <v>24</v>
      </c>
      <c r="L1551" t="s">
        <v>25</v>
      </c>
      <c r="M1551" s="1">
        <v>45663</v>
      </c>
      <c r="N1551" t="s">
        <v>26</v>
      </c>
      <c r="O1551" t="s">
        <v>0</v>
      </c>
    </row>
    <row r="1552" spans="1:15" x14ac:dyDescent="0.25">
      <c r="A1552">
        <v>106233</v>
      </c>
      <c r="B1552" t="s">
        <v>1767</v>
      </c>
      <c r="C1552" t="str">
        <f>CONCATENATE(Table1[[#This Row],[SchoolName]],"—",Table1[[#This Row],[DistrictName]])</f>
        <v>Oakville Homelink Alternative School—Oakville School District</v>
      </c>
      <c r="D1552">
        <v>5584</v>
      </c>
      <c r="E1552" t="s">
        <v>21</v>
      </c>
      <c r="F1552" t="s">
        <v>22</v>
      </c>
      <c r="G1552">
        <v>100004</v>
      </c>
      <c r="H1552" s="2">
        <v>14400</v>
      </c>
      <c r="I1552" t="s">
        <v>432</v>
      </c>
      <c r="J1552">
        <v>100177</v>
      </c>
      <c r="K1552" t="s">
        <v>31</v>
      </c>
      <c r="L1552" t="s">
        <v>25</v>
      </c>
      <c r="M1552" s="1">
        <v>45663</v>
      </c>
      <c r="N1552" t="s">
        <v>26</v>
      </c>
      <c r="O1552" t="s">
        <v>0</v>
      </c>
    </row>
    <row r="1553" spans="1:15" x14ac:dyDescent="0.25">
      <c r="A1553">
        <v>102341</v>
      </c>
      <c r="B1553" t="s">
        <v>1813</v>
      </c>
      <c r="C1553" t="str">
        <f>CONCATENATE(Table1[[#This Row],[SchoolName]],"—",Table1[[#This Row],[DistrictName]])</f>
        <v>OASIS K-12—Orcas Island School District</v>
      </c>
      <c r="D1553">
        <v>1892</v>
      </c>
      <c r="E1553" t="s">
        <v>1467</v>
      </c>
      <c r="F1553" t="s">
        <v>46</v>
      </c>
      <c r="G1553">
        <v>100009</v>
      </c>
      <c r="H1553" s="2">
        <v>28137</v>
      </c>
      <c r="I1553" t="s">
        <v>452</v>
      </c>
      <c r="J1553">
        <v>100186</v>
      </c>
      <c r="K1553" t="s">
        <v>31</v>
      </c>
      <c r="L1553" t="s">
        <v>25</v>
      </c>
      <c r="M1553" s="1">
        <v>45663</v>
      </c>
      <c r="N1553" t="s">
        <v>26</v>
      </c>
      <c r="O1553" t="s">
        <v>0</v>
      </c>
    </row>
    <row r="1554" spans="1:15" x14ac:dyDescent="0.25">
      <c r="A1554">
        <v>104956</v>
      </c>
      <c r="B1554" t="s">
        <v>1771</v>
      </c>
      <c r="C1554" t="str">
        <f>CONCATENATE(Table1[[#This Row],[SchoolName]],"—",Table1[[#This Row],[DistrictName]])</f>
        <v>Ocean Beach Early Childhood Center—Ocean Beach School District</v>
      </c>
      <c r="D1554">
        <v>5179</v>
      </c>
      <c r="E1554" t="s">
        <v>1635</v>
      </c>
      <c r="F1554" t="s">
        <v>36</v>
      </c>
      <c r="G1554">
        <v>100003</v>
      </c>
      <c r="H1554" s="2">
        <v>25101</v>
      </c>
      <c r="I1554" t="s">
        <v>434</v>
      </c>
      <c r="J1554">
        <v>100178</v>
      </c>
      <c r="K1554" t="s">
        <v>24</v>
      </c>
      <c r="L1554" t="s">
        <v>25</v>
      </c>
      <c r="M1554" s="1">
        <v>45663</v>
      </c>
      <c r="N1554" t="s">
        <v>26</v>
      </c>
      <c r="O1554" t="s">
        <v>0</v>
      </c>
    </row>
    <row r="1555" spans="1:15" x14ac:dyDescent="0.25">
      <c r="A1555">
        <v>106429</v>
      </c>
      <c r="B1555" t="s">
        <v>1772</v>
      </c>
      <c r="C1555" t="str">
        <f>CONCATENATE(Table1[[#This Row],[SchoolName]],"—",Table1[[#This Row],[DistrictName]])</f>
        <v>Ocean Beach Options Academy—Ocean Beach School District</v>
      </c>
      <c r="D1555">
        <v>5647</v>
      </c>
      <c r="E1555" t="s">
        <v>1635</v>
      </c>
      <c r="F1555" t="s">
        <v>36</v>
      </c>
      <c r="G1555">
        <v>100003</v>
      </c>
      <c r="H1555" s="2">
        <v>25101</v>
      </c>
      <c r="I1555" t="s">
        <v>434</v>
      </c>
      <c r="J1555">
        <v>100178</v>
      </c>
      <c r="K1555" t="s">
        <v>31</v>
      </c>
      <c r="L1555" t="s">
        <v>25</v>
      </c>
      <c r="M1555" s="1">
        <v>45663</v>
      </c>
      <c r="N1555" t="s">
        <v>26</v>
      </c>
      <c r="O1555" t="s">
        <v>0</v>
      </c>
    </row>
    <row r="1556" spans="1:15" x14ac:dyDescent="0.25">
      <c r="A1556">
        <v>101982</v>
      </c>
      <c r="B1556" t="s">
        <v>1773</v>
      </c>
      <c r="C1556" t="str">
        <f>CONCATENATE(Table1[[#This Row],[SchoolName]],"—",Table1[[#This Row],[DistrictName]])</f>
        <v>Ocean Park Elementary—Ocean Beach School District</v>
      </c>
      <c r="D1556">
        <v>4039</v>
      </c>
      <c r="E1556" t="s">
        <v>1635</v>
      </c>
      <c r="F1556" t="s">
        <v>36</v>
      </c>
      <c r="G1556">
        <v>100003</v>
      </c>
      <c r="H1556" s="2">
        <v>25101</v>
      </c>
      <c r="I1556" t="s">
        <v>434</v>
      </c>
      <c r="J1556">
        <v>100178</v>
      </c>
      <c r="K1556" t="s">
        <v>24</v>
      </c>
      <c r="L1556" t="s">
        <v>25</v>
      </c>
      <c r="M1556" s="1">
        <v>45663</v>
      </c>
      <c r="N1556" t="s">
        <v>26</v>
      </c>
      <c r="O1556" t="s">
        <v>0</v>
      </c>
    </row>
    <row r="1557" spans="1:15" x14ac:dyDescent="0.25">
      <c r="A1557">
        <v>100883</v>
      </c>
      <c r="B1557" t="s">
        <v>1659</v>
      </c>
      <c r="C1557" t="str">
        <f>CONCATENATE(Table1[[#This Row],[SchoolName]],"—",Table1[[#This Row],[DistrictName]])</f>
        <v>Ocean Shores Elementary—North Beach School District No. 64</v>
      </c>
      <c r="D1557">
        <v>3787</v>
      </c>
      <c r="E1557" t="s">
        <v>21</v>
      </c>
      <c r="F1557" t="s">
        <v>22</v>
      </c>
      <c r="G1557">
        <v>100004</v>
      </c>
      <c r="H1557" s="2">
        <v>14064</v>
      </c>
      <c r="I1557" t="s">
        <v>411</v>
      </c>
      <c r="J1557">
        <v>100167</v>
      </c>
      <c r="K1557" t="s">
        <v>24</v>
      </c>
      <c r="L1557" t="s">
        <v>25</v>
      </c>
      <c r="M1557" s="1">
        <v>45663</v>
      </c>
      <c r="N1557" t="s">
        <v>26</v>
      </c>
      <c r="O1557" t="s">
        <v>0</v>
      </c>
    </row>
    <row r="1558" spans="1:15" x14ac:dyDescent="0.25">
      <c r="A1558">
        <v>100961</v>
      </c>
      <c r="B1558" t="s">
        <v>1900</v>
      </c>
      <c r="C1558" t="str">
        <f>CONCATENATE(Table1[[#This Row],[SchoolName]],"—",Table1[[#This Row],[DistrictName]])</f>
        <v>OCEAN—Port Townsend School District</v>
      </c>
      <c r="D1558">
        <v>1798</v>
      </c>
      <c r="E1558" t="s">
        <v>489</v>
      </c>
      <c r="F1558" t="s">
        <v>49</v>
      </c>
      <c r="G1558">
        <v>100005</v>
      </c>
      <c r="H1558" s="2">
        <v>16050</v>
      </c>
      <c r="I1558" t="s">
        <v>494</v>
      </c>
      <c r="J1558">
        <v>100203</v>
      </c>
      <c r="K1558" t="s">
        <v>31</v>
      </c>
      <c r="L1558" t="s">
        <v>25</v>
      </c>
      <c r="M1558" s="1">
        <v>45663</v>
      </c>
      <c r="N1558" t="s">
        <v>26</v>
      </c>
      <c r="O1558" t="s">
        <v>0</v>
      </c>
    </row>
    <row r="1559" spans="1:15" x14ac:dyDescent="0.25">
      <c r="A1559">
        <v>106785</v>
      </c>
      <c r="B1559" t="s">
        <v>1774</v>
      </c>
      <c r="C1559" t="str">
        <f>CONCATENATE(Table1[[#This Row],[SchoolName]],"—",Table1[[#This Row],[DistrictName]])</f>
        <v>Ocosta ALE—Ocosta School District</v>
      </c>
      <c r="D1559">
        <v>5708</v>
      </c>
      <c r="E1559" t="s">
        <v>21</v>
      </c>
      <c r="F1559" t="s">
        <v>22</v>
      </c>
      <c r="G1559">
        <v>100004</v>
      </c>
      <c r="H1559" s="2">
        <v>14172</v>
      </c>
      <c r="I1559" t="s">
        <v>436</v>
      </c>
      <c r="J1559">
        <v>100179</v>
      </c>
      <c r="K1559" t="s">
        <v>24</v>
      </c>
      <c r="L1559" t="s">
        <v>25</v>
      </c>
      <c r="M1559" s="1">
        <v>45663</v>
      </c>
      <c r="N1559" t="s">
        <v>26</v>
      </c>
      <c r="O1559" t="s">
        <v>0</v>
      </c>
    </row>
    <row r="1560" spans="1:15" x14ac:dyDescent="0.25">
      <c r="A1560">
        <v>100911</v>
      </c>
      <c r="B1560" t="s">
        <v>1775</v>
      </c>
      <c r="C1560" t="str">
        <f>CONCATENATE(Table1[[#This Row],[SchoolName]],"—",Table1[[#This Row],[DistrictName]])</f>
        <v>Ocosta Elementary School—Ocosta School District</v>
      </c>
      <c r="D1560">
        <v>3025</v>
      </c>
      <c r="E1560" t="s">
        <v>21</v>
      </c>
      <c r="F1560" t="s">
        <v>22</v>
      </c>
      <c r="G1560">
        <v>100004</v>
      </c>
      <c r="H1560" s="2">
        <v>14172</v>
      </c>
      <c r="I1560" t="s">
        <v>436</v>
      </c>
      <c r="J1560">
        <v>100179</v>
      </c>
      <c r="K1560" t="s">
        <v>24</v>
      </c>
      <c r="L1560" t="s">
        <v>25</v>
      </c>
      <c r="M1560" s="1">
        <v>45663</v>
      </c>
      <c r="N1560" t="s">
        <v>26</v>
      </c>
      <c r="O1560" t="s">
        <v>0</v>
      </c>
    </row>
    <row r="1561" spans="1:15" x14ac:dyDescent="0.25">
      <c r="A1561">
        <v>100910</v>
      </c>
      <c r="B1561" t="s">
        <v>1776</v>
      </c>
      <c r="C1561" t="str">
        <f>CONCATENATE(Table1[[#This Row],[SchoolName]],"—",Table1[[#This Row],[DistrictName]])</f>
        <v>Ocosta Junior - Senior High—Ocosta School District</v>
      </c>
      <c r="D1561">
        <v>3024</v>
      </c>
      <c r="E1561" t="s">
        <v>21</v>
      </c>
      <c r="F1561" t="s">
        <v>22</v>
      </c>
      <c r="G1561">
        <v>100004</v>
      </c>
      <c r="H1561" s="2">
        <v>14172</v>
      </c>
      <c r="I1561" t="s">
        <v>436</v>
      </c>
      <c r="J1561">
        <v>100179</v>
      </c>
      <c r="K1561" t="s">
        <v>24</v>
      </c>
      <c r="L1561" t="s">
        <v>25</v>
      </c>
      <c r="M1561" s="1">
        <v>45663</v>
      </c>
      <c r="N1561" t="s">
        <v>26</v>
      </c>
      <c r="O1561" t="s">
        <v>0</v>
      </c>
    </row>
    <row r="1562" spans="1:15" x14ac:dyDescent="0.25">
      <c r="A1562">
        <v>101891</v>
      </c>
      <c r="B1562" t="s">
        <v>1777</v>
      </c>
      <c r="C1562" t="str">
        <f>CONCATENATE(Table1[[#This Row],[SchoolName]],"—",Table1[[#This Row],[DistrictName]])</f>
        <v>Odessa High School—Odessa School District</v>
      </c>
      <c r="D1562">
        <v>2443</v>
      </c>
      <c r="E1562" t="s">
        <v>73</v>
      </c>
      <c r="F1562" t="s">
        <v>28</v>
      </c>
      <c r="G1562">
        <v>100001</v>
      </c>
      <c r="H1562" s="2">
        <v>22105</v>
      </c>
      <c r="I1562" t="s">
        <v>438</v>
      </c>
      <c r="J1562">
        <v>100180</v>
      </c>
      <c r="K1562" t="s">
        <v>24</v>
      </c>
      <c r="L1562" t="s">
        <v>25</v>
      </c>
      <c r="M1562" s="1">
        <v>45663</v>
      </c>
      <c r="N1562" t="s">
        <v>26</v>
      </c>
      <c r="O1562" t="s">
        <v>0</v>
      </c>
    </row>
    <row r="1563" spans="1:15" x14ac:dyDescent="0.25">
      <c r="A1563">
        <v>101384</v>
      </c>
      <c r="B1563" t="s">
        <v>277</v>
      </c>
      <c r="C1563" t="str">
        <f>CONCATENATE(Table1[[#This Row],[SchoolName]],"—",Table1[[#This Row],[DistrictName]])</f>
        <v>Odle Middle School—Bellevue School District</v>
      </c>
      <c r="D1563">
        <v>3631</v>
      </c>
      <c r="E1563" t="s">
        <v>120</v>
      </c>
      <c r="F1563" t="s">
        <v>52</v>
      </c>
      <c r="G1563">
        <v>100006</v>
      </c>
      <c r="H1563" s="2">
        <v>17405</v>
      </c>
      <c r="I1563" t="s">
        <v>59</v>
      </c>
      <c r="J1563">
        <v>100019</v>
      </c>
      <c r="K1563" t="s">
        <v>24</v>
      </c>
      <c r="L1563" t="s">
        <v>25</v>
      </c>
      <c r="M1563" s="1">
        <v>45663</v>
      </c>
      <c r="N1563" t="s">
        <v>26</v>
      </c>
      <c r="O1563" t="s">
        <v>0</v>
      </c>
    </row>
    <row r="1564" spans="1:15" x14ac:dyDescent="0.25">
      <c r="A1564">
        <v>103932</v>
      </c>
      <c r="B1564" t="s">
        <v>1622</v>
      </c>
      <c r="C1564" t="str">
        <f>CONCATENATE(Table1[[#This Row],[SchoolName]],"—",Table1[[#This Row],[DistrictName]])</f>
        <v>Odyssey Elementary—Mukilteo School District</v>
      </c>
      <c r="D1564">
        <v>4583</v>
      </c>
      <c r="E1564" t="s">
        <v>93</v>
      </c>
      <c r="F1564" t="s">
        <v>46</v>
      </c>
      <c r="G1564">
        <v>100009</v>
      </c>
      <c r="H1564" s="2">
        <v>31006</v>
      </c>
      <c r="I1564" t="s">
        <v>395</v>
      </c>
      <c r="J1564">
        <v>100159</v>
      </c>
      <c r="K1564" t="s">
        <v>24</v>
      </c>
      <c r="L1564" t="s">
        <v>25</v>
      </c>
      <c r="M1564" s="1">
        <v>45663</v>
      </c>
      <c r="N1564" t="s">
        <v>26</v>
      </c>
      <c r="O1564" t="s">
        <v>0</v>
      </c>
    </row>
    <row r="1565" spans="1:15" x14ac:dyDescent="0.25">
      <c r="A1565">
        <v>106165</v>
      </c>
      <c r="B1565" t="s">
        <v>526</v>
      </c>
      <c r="C1565" t="str">
        <f>CONCATENATE(Table1[[#This Row],[SchoolName]],"—",Table1[[#This Row],[DistrictName]])</f>
        <v>Odyssey Middle School—Camas School District</v>
      </c>
      <c r="D1565">
        <v>5534</v>
      </c>
      <c r="E1565" t="s">
        <v>198</v>
      </c>
      <c r="F1565" t="s">
        <v>36</v>
      </c>
      <c r="G1565">
        <v>100003</v>
      </c>
      <c r="H1565" s="3" t="s">
        <v>509</v>
      </c>
      <c r="I1565" t="s">
        <v>89</v>
      </c>
      <c r="J1565">
        <v>100031</v>
      </c>
      <c r="K1565" t="s">
        <v>24</v>
      </c>
      <c r="L1565" t="s">
        <v>25</v>
      </c>
      <c r="M1565" s="1">
        <v>45663</v>
      </c>
      <c r="N1565" t="s">
        <v>26</v>
      </c>
      <c r="O1565" t="s">
        <v>0</v>
      </c>
    </row>
    <row r="1566" spans="1:15" x14ac:dyDescent="0.25">
      <c r="A1566">
        <v>101685</v>
      </c>
      <c r="B1566" t="s">
        <v>186</v>
      </c>
      <c r="C1566" t="str">
        <f>CONCATENATE(Table1[[#This Row],[SchoolName]],"—",Table1[[#This Row],[DistrictName]])</f>
        <v>Odyssey Multiage Program—Bainbridge Island School District</v>
      </c>
      <c r="D1566">
        <v>1699</v>
      </c>
      <c r="E1566" t="s">
        <v>174</v>
      </c>
      <c r="F1566" t="s">
        <v>52</v>
      </c>
      <c r="G1566">
        <v>100006</v>
      </c>
      <c r="H1566" s="2">
        <v>18303</v>
      </c>
      <c r="I1566" t="s">
        <v>50</v>
      </c>
      <c r="J1566">
        <v>100017</v>
      </c>
      <c r="K1566" t="s">
        <v>24</v>
      </c>
      <c r="L1566" t="s">
        <v>25</v>
      </c>
      <c r="M1566" s="1">
        <v>45663</v>
      </c>
      <c r="N1566" t="s">
        <v>26</v>
      </c>
      <c r="O1566" t="s">
        <v>0</v>
      </c>
    </row>
    <row r="1567" spans="1:15" x14ac:dyDescent="0.25">
      <c r="A1567">
        <v>103967</v>
      </c>
      <c r="B1567" t="s">
        <v>1781</v>
      </c>
      <c r="C1567" t="str">
        <f>CONCATENATE(Table1[[#This Row],[SchoolName]],"—",Table1[[#This Row],[DistrictName]])</f>
        <v>Okanogan Alternative High School—Okanogan School District</v>
      </c>
      <c r="D1567">
        <v>1980</v>
      </c>
      <c r="E1567" t="s">
        <v>470</v>
      </c>
      <c r="F1567" t="s">
        <v>43</v>
      </c>
      <c r="G1567">
        <v>100008</v>
      </c>
      <c r="H1567" s="2">
        <v>24105</v>
      </c>
      <c r="I1567" t="s">
        <v>442</v>
      </c>
      <c r="J1567">
        <v>100181</v>
      </c>
      <c r="K1567" t="s">
        <v>31</v>
      </c>
      <c r="L1567" t="s">
        <v>25</v>
      </c>
      <c r="M1567" s="1">
        <v>45663</v>
      </c>
      <c r="N1567" t="s">
        <v>26</v>
      </c>
      <c r="O1567" t="s">
        <v>0</v>
      </c>
    </row>
    <row r="1568" spans="1:15" x14ac:dyDescent="0.25">
      <c r="A1568">
        <v>101953</v>
      </c>
      <c r="B1568" t="s">
        <v>1782</v>
      </c>
      <c r="C1568" t="str">
        <f>CONCATENATE(Table1[[#This Row],[SchoolName]],"—",Table1[[#This Row],[DistrictName]])</f>
        <v>Okanogan Co Juvenile Detention—Okanogan School District</v>
      </c>
      <c r="D1568">
        <v>3193</v>
      </c>
      <c r="E1568" t="s">
        <v>470</v>
      </c>
      <c r="F1568" t="s">
        <v>43</v>
      </c>
      <c r="G1568">
        <v>100008</v>
      </c>
      <c r="H1568" s="2">
        <v>24105</v>
      </c>
      <c r="I1568" t="s">
        <v>442</v>
      </c>
      <c r="J1568">
        <v>100181</v>
      </c>
      <c r="K1568" t="s">
        <v>35</v>
      </c>
      <c r="L1568" t="s">
        <v>25</v>
      </c>
      <c r="M1568" s="1">
        <v>45663</v>
      </c>
      <c r="N1568" t="s">
        <v>26</v>
      </c>
      <c r="O1568" t="s">
        <v>0</v>
      </c>
    </row>
    <row r="1569" spans="1:15" x14ac:dyDescent="0.25">
      <c r="A1569">
        <v>101950</v>
      </c>
      <c r="B1569" t="s">
        <v>1783</v>
      </c>
      <c r="C1569" t="str">
        <f>CONCATENATE(Table1[[#This Row],[SchoolName]],"—",Table1[[#This Row],[DistrictName]])</f>
        <v>Okanogan High School—Okanogan School District</v>
      </c>
      <c r="D1569">
        <v>2246</v>
      </c>
      <c r="E1569" t="s">
        <v>470</v>
      </c>
      <c r="F1569" t="s">
        <v>43</v>
      </c>
      <c r="G1569">
        <v>100008</v>
      </c>
      <c r="H1569" s="2">
        <v>24105</v>
      </c>
      <c r="I1569" t="s">
        <v>442</v>
      </c>
      <c r="J1569">
        <v>100181</v>
      </c>
      <c r="K1569" t="s">
        <v>24</v>
      </c>
      <c r="L1569" t="s">
        <v>25</v>
      </c>
      <c r="M1569" s="1">
        <v>45663</v>
      </c>
      <c r="N1569" t="s">
        <v>26</v>
      </c>
      <c r="O1569" t="s">
        <v>0</v>
      </c>
    </row>
    <row r="1570" spans="1:15" x14ac:dyDescent="0.25">
      <c r="A1570">
        <v>101949</v>
      </c>
      <c r="B1570" t="s">
        <v>1784</v>
      </c>
      <c r="C1570" t="str">
        <f>CONCATENATE(Table1[[#This Row],[SchoolName]],"—",Table1[[#This Row],[DistrictName]])</f>
        <v>Okanogan Middle School—Okanogan School District</v>
      </c>
      <c r="D1570">
        <v>2245</v>
      </c>
      <c r="E1570" t="s">
        <v>470</v>
      </c>
      <c r="F1570" t="s">
        <v>43</v>
      </c>
      <c r="G1570">
        <v>100008</v>
      </c>
      <c r="H1570" s="2">
        <v>24105</v>
      </c>
      <c r="I1570" t="s">
        <v>442</v>
      </c>
      <c r="J1570">
        <v>100181</v>
      </c>
      <c r="K1570" t="s">
        <v>24</v>
      </c>
      <c r="L1570" t="s">
        <v>25</v>
      </c>
      <c r="M1570" s="1">
        <v>45663</v>
      </c>
      <c r="N1570" t="s">
        <v>26</v>
      </c>
      <c r="O1570" t="s">
        <v>0</v>
      </c>
    </row>
    <row r="1571" spans="1:15" x14ac:dyDescent="0.25">
      <c r="A1571">
        <v>104800</v>
      </c>
      <c r="B1571" t="s">
        <v>1785</v>
      </c>
      <c r="C1571" t="str">
        <f>CONCATENATE(Table1[[#This Row],[SchoolName]],"—",Table1[[#This Row],[DistrictName]])</f>
        <v>Okanogan Outreach Alternative School—Okanogan School District</v>
      </c>
      <c r="D1571">
        <v>5151</v>
      </c>
      <c r="E1571" t="s">
        <v>470</v>
      </c>
      <c r="F1571" t="s">
        <v>43</v>
      </c>
      <c r="G1571">
        <v>100008</v>
      </c>
      <c r="H1571" s="2">
        <v>24105</v>
      </c>
      <c r="I1571" t="s">
        <v>442</v>
      </c>
      <c r="J1571">
        <v>100181</v>
      </c>
      <c r="K1571" t="s">
        <v>31</v>
      </c>
      <c r="L1571" t="s">
        <v>25</v>
      </c>
      <c r="M1571" s="1">
        <v>45663</v>
      </c>
      <c r="N1571" t="s">
        <v>26</v>
      </c>
      <c r="O1571" t="s">
        <v>0</v>
      </c>
    </row>
    <row r="1572" spans="1:15" x14ac:dyDescent="0.25">
      <c r="A1572">
        <v>101747</v>
      </c>
      <c r="B1572" t="s">
        <v>2272</v>
      </c>
      <c r="C1572" t="str">
        <f>CONCATENATE(Table1[[#This Row],[SchoolName]],"—",Table1[[#This Row],[DistrictName]])</f>
        <v>Olalla Elementary School—South Kitsap School District</v>
      </c>
      <c r="D1572">
        <v>2995</v>
      </c>
      <c r="E1572" t="s">
        <v>174</v>
      </c>
      <c r="F1572" t="s">
        <v>49</v>
      </c>
      <c r="G1572">
        <v>100005</v>
      </c>
      <c r="H1572" s="2">
        <v>18402</v>
      </c>
      <c r="I1572" t="s">
        <v>589</v>
      </c>
      <c r="J1572">
        <v>100244</v>
      </c>
      <c r="K1572" t="s">
        <v>24</v>
      </c>
      <c r="L1572" t="s">
        <v>25</v>
      </c>
      <c r="M1572" s="1">
        <v>45663</v>
      </c>
      <c r="N1572" t="s">
        <v>26</v>
      </c>
      <c r="O1572" t="s">
        <v>0</v>
      </c>
    </row>
    <row r="1573" spans="1:15" x14ac:dyDescent="0.25">
      <c r="A1573">
        <v>106248</v>
      </c>
      <c r="B1573" t="s">
        <v>1422</v>
      </c>
      <c r="C1573" t="str">
        <f>CONCATENATE(Table1[[#This Row],[SchoolName]],"—",Table1[[#This Row],[DistrictName]])</f>
        <v>Old Redmond Schoolhouse—Lake Washington School District</v>
      </c>
      <c r="D1573">
        <v>5598</v>
      </c>
      <c r="E1573" t="s">
        <v>120</v>
      </c>
      <c r="F1573" t="s">
        <v>52</v>
      </c>
      <c r="G1573">
        <v>100006</v>
      </c>
      <c r="H1573" s="2">
        <v>17414</v>
      </c>
      <c r="I1573" t="s">
        <v>323</v>
      </c>
      <c r="J1573">
        <v>100127</v>
      </c>
      <c r="K1573" t="s">
        <v>24</v>
      </c>
      <c r="L1573" t="s">
        <v>25</v>
      </c>
      <c r="M1573" s="1">
        <v>45663</v>
      </c>
      <c r="N1573" t="s">
        <v>26</v>
      </c>
      <c r="O1573" t="s">
        <v>0</v>
      </c>
    </row>
    <row r="1574" spans="1:15" x14ac:dyDescent="0.25">
      <c r="A1574">
        <v>102490</v>
      </c>
      <c r="B1574" t="s">
        <v>1623</v>
      </c>
      <c r="C1574" t="str">
        <f>CONCATENATE(Table1[[#This Row],[SchoolName]],"—",Table1[[#This Row],[DistrictName]])</f>
        <v>Olivia Park Elementary—Mukilteo School District</v>
      </c>
      <c r="D1574">
        <v>3121</v>
      </c>
      <c r="E1574" t="s">
        <v>93</v>
      </c>
      <c r="F1574" t="s">
        <v>46</v>
      </c>
      <c r="G1574">
        <v>100009</v>
      </c>
      <c r="H1574" s="2">
        <v>31006</v>
      </c>
      <c r="I1574" t="s">
        <v>395</v>
      </c>
      <c r="J1574">
        <v>100159</v>
      </c>
      <c r="K1574" t="s">
        <v>24</v>
      </c>
      <c r="L1574" t="s">
        <v>25</v>
      </c>
      <c r="M1574" s="1">
        <v>45663</v>
      </c>
      <c r="N1574" t="s">
        <v>26</v>
      </c>
      <c r="O1574" t="s">
        <v>0</v>
      </c>
    </row>
    <row r="1575" spans="1:15" x14ac:dyDescent="0.25">
      <c r="A1575">
        <v>102969</v>
      </c>
      <c r="B1575" t="s">
        <v>1795</v>
      </c>
      <c r="C1575" t="str">
        <f>CONCATENATE(Table1[[#This Row],[SchoolName]],"—",Table1[[#This Row],[DistrictName]])</f>
        <v>Olympia High School—Olympia School District</v>
      </c>
      <c r="D1575">
        <v>3132</v>
      </c>
      <c r="E1575" t="s">
        <v>977</v>
      </c>
      <c r="F1575" t="s">
        <v>22</v>
      </c>
      <c r="G1575">
        <v>100004</v>
      </c>
      <c r="H1575" s="2">
        <v>34111</v>
      </c>
      <c r="I1575" t="s">
        <v>444</v>
      </c>
      <c r="J1575">
        <v>100182</v>
      </c>
      <c r="K1575" t="s">
        <v>24</v>
      </c>
      <c r="L1575" t="s">
        <v>25</v>
      </c>
      <c r="M1575" s="1">
        <v>45663</v>
      </c>
      <c r="N1575" t="s">
        <v>26</v>
      </c>
      <c r="O1575" t="s">
        <v>0</v>
      </c>
    </row>
    <row r="1576" spans="1:15" x14ac:dyDescent="0.25">
      <c r="A1576">
        <v>104270</v>
      </c>
      <c r="B1576" t="s">
        <v>1796</v>
      </c>
      <c r="C1576" t="str">
        <f>CONCATENATE(Table1[[#This Row],[SchoolName]],"—",Table1[[#This Row],[DistrictName]])</f>
        <v>Olympia Regional Learning Academy—Olympia School District</v>
      </c>
      <c r="D1576">
        <v>5078</v>
      </c>
      <c r="E1576" t="s">
        <v>977</v>
      </c>
      <c r="F1576" t="s">
        <v>22</v>
      </c>
      <c r="G1576">
        <v>100004</v>
      </c>
      <c r="H1576" s="2">
        <v>34111</v>
      </c>
      <c r="I1576" t="s">
        <v>444</v>
      </c>
      <c r="J1576">
        <v>100182</v>
      </c>
      <c r="K1576" t="s">
        <v>31</v>
      </c>
      <c r="L1576" t="s">
        <v>25</v>
      </c>
      <c r="M1576" s="1">
        <v>45663</v>
      </c>
      <c r="N1576" t="s">
        <v>26</v>
      </c>
      <c r="O1576" t="s">
        <v>0</v>
      </c>
    </row>
    <row r="1577" spans="1:15" x14ac:dyDescent="0.25">
      <c r="A1577">
        <v>100669</v>
      </c>
      <c r="B1577" t="s">
        <v>1461</v>
      </c>
      <c r="C1577" t="str">
        <f>CONCATENATE(Table1[[#This Row],[SchoolName]],"—",Table1[[#This Row],[DistrictName]])</f>
        <v>Olympic Elementary School—Longview School District</v>
      </c>
      <c r="D1577">
        <v>2726</v>
      </c>
      <c r="E1577" t="s">
        <v>572</v>
      </c>
      <c r="F1577" t="s">
        <v>36</v>
      </c>
      <c r="G1577">
        <v>100003</v>
      </c>
      <c r="H1577" s="3" t="s">
        <v>1450</v>
      </c>
      <c r="I1577" t="s">
        <v>333</v>
      </c>
      <c r="J1577">
        <v>100132</v>
      </c>
      <c r="K1577" t="s">
        <v>24</v>
      </c>
      <c r="L1577" t="s">
        <v>25</v>
      </c>
      <c r="M1577" s="1">
        <v>45663</v>
      </c>
      <c r="N1577" t="s">
        <v>26</v>
      </c>
      <c r="O1577" t="s">
        <v>0</v>
      </c>
    </row>
    <row r="1578" spans="1:15" x14ac:dyDescent="0.25">
      <c r="A1578">
        <v>101729</v>
      </c>
      <c r="B1578" t="s">
        <v>610</v>
      </c>
      <c r="C1578" t="str">
        <f>CONCATENATE(Table1[[#This Row],[SchoolName]],"—",Table1[[#This Row],[DistrictName]])</f>
        <v>Olympic High School—Central Kitsap School District</v>
      </c>
      <c r="D1578">
        <v>4100</v>
      </c>
      <c r="E1578" t="s">
        <v>174</v>
      </c>
      <c r="F1578" t="s">
        <v>49</v>
      </c>
      <c r="G1578">
        <v>100005</v>
      </c>
      <c r="H1578" s="2">
        <v>18401</v>
      </c>
      <c r="I1578" t="s">
        <v>106</v>
      </c>
      <c r="J1578">
        <v>100038</v>
      </c>
      <c r="K1578" t="s">
        <v>24</v>
      </c>
      <c r="L1578" t="s">
        <v>25</v>
      </c>
      <c r="M1578" s="1">
        <v>45663</v>
      </c>
      <c r="N1578" t="s">
        <v>26</v>
      </c>
      <c r="O1578" t="s">
        <v>0</v>
      </c>
    </row>
    <row r="1579" spans="1:15" x14ac:dyDescent="0.25">
      <c r="A1579">
        <v>101112</v>
      </c>
      <c r="B1579" t="s">
        <v>2141</v>
      </c>
      <c r="C1579" t="str">
        <f>CONCATENATE(Table1[[#This Row],[SchoolName]],"—",Table1[[#This Row],[DistrictName]])</f>
        <v>Olympic Hills Elementary School—Seattle School District No. 1</v>
      </c>
      <c r="D1579">
        <v>2976</v>
      </c>
      <c r="E1579" t="s">
        <v>120</v>
      </c>
      <c r="F1579" t="s">
        <v>52</v>
      </c>
      <c r="G1579">
        <v>100006</v>
      </c>
      <c r="H1579" s="2">
        <v>17001</v>
      </c>
      <c r="I1579" t="s">
        <v>559</v>
      </c>
      <c r="J1579">
        <v>100229</v>
      </c>
      <c r="K1579" t="s">
        <v>24</v>
      </c>
      <c r="L1579" t="s">
        <v>25</v>
      </c>
      <c r="M1579" s="1">
        <v>45663</v>
      </c>
      <c r="N1579" t="s">
        <v>26</v>
      </c>
      <c r="O1579" t="s">
        <v>0</v>
      </c>
    </row>
    <row r="1580" spans="1:15" x14ac:dyDescent="0.25">
      <c r="A1580">
        <v>101419</v>
      </c>
      <c r="B1580" t="s">
        <v>156</v>
      </c>
      <c r="C1580" t="str">
        <f>CONCATENATE(Table1[[#This Row],[SchoolName]],"—",Table1[[#This Row],[DistrictName]])</f>
        <v>Olympic Middle School—Auburn School District</v>
      </c>
      <c r="D1580">
        <v>3169</v>
      </c>
      <c r="E1580" t="s">
        <v>120</v>
      </c>
      <c r="F1580" t="s">
        <v>52</v>
      </c>
      <c r="G1580">
        <v>100006</v>
      </c>
      <c r="H1580" s="2">
        <v>17408</v>
      </c>
      <c r="I1580" t="s">
        <v>47</v>
      </c>
      <c r="J1580">
        <v>100016</v>
      </c>
      <c r="K1580" t="s">
        <v>24</v>
      </c>
      <c r="L1580" t="s">
        <v>25</v>
      </c>
      <c r="M1580" s="1">
        <v>45663</v>
      </c>
      <c r="N1580" t="s">
        <v>26</v>
      </c>
      <c r="O1580" t="s">
        <v>0</v>
      </c>
    </row>
    <row r="1581" spans="1:15" x14ac:dyDescent="0.25">
      <c r="A1581">
        <v>103835</v>
      </c>
      <c r="B1581" t="s">
        <v>156</v>
      </c>
      <c r="C1581" t="str">
        <f>CONCATENATE(Table1[[#This Row],[SchoolName]],"—",Table1[[#This Row],[DistrictName]])</f>
        <v>Olympic Middle School—Shelton School District</v>
      </c>
      <c r="D1581">
        <v>4586</v>
      </c>
      <c r="E1581" t="s">
        <v>1166</v>
      </c>
      <c r="F1581" t="s">
        <v>22</v>
      </c>
      <c r="G1581">
        <v>100004</v>
      </c>
      <c r="H1581" s="2">
        <v>23309</v>
      </c>
      <c r="I1581" t="s">
        <v>574</v>
      </c>
      <c r="J1581">
        <v>100235</v>
      </c>
      <c r="K1581" t="s">
        <v>24</v>
      </c>
      <c r="L1581" t="s">
        <v>25</v>
      </c>
      <c r="M1581" s="1">
        <v>45663</v>
      </c>
      <c r="N1581" t="s">
        <v>26</v>
      </c>
      <c r="O1581" t="s">
        <v>0</v>
      </c>
    </row>
    <row r="1582" spans="1:15" x14ac:dyDescent="0.25">
      <c r="A1582">
        <v>100494</v>
      </c>
      <c r="B1582" t="s">
        <v>2194</v>
      </c>
      <c r="C1582" t="str">
        <f>CONCATENATE(Table1[[#This Row],[SchoolName]],"—",Table1[[#This Row],[DistrictName]])</f>
        <v>Olympic Peninsula Academy—Sequim School District</v>
      </c>
      <c r="D1582">
        <v>1708</v>
      </c>
      <c r="E1582" t="s">
        <v>537</v>
      </c>
      <c r="F1582" t="s">
        <v>49</v>
      </c>
      <c r="G1582">
        <v>100005</v>
      </c>
      <c r="H1582" s="3" t="s">
        <v>2191</v>
      </c>
      <c r="I1582" t="s">
        <v>568</v>
      </c>
      <c r="J1582">
        <v>100233</v>
      </c>
      <c r="K1582" t="s">
        <v>31</v>
      </c>
      <c r="L1582" t="s">
        <v>25</v>
      </c>
      <c r="M1582" s="1">
        <v>45663</v>
      </c>
      <c r="N1582" t="s">
        <v>26</v>
      </c>
      <c r="O1582" t="s">
        <v>0</v>
      </c>
    </row>
    <row r="1583" spans="1:15" x14ac:dyDescent="0.25">
      <c r="A1583">
        <v>104147</v>
      </c>
      <c r="B1583" t="s">
        <v>826</v>
      </c>
      <c r="C1583" t="str">
        <f>CONCATENATE(Table1[[#This Row],[SchoolName]],"—",Table1[[#This Row],[DistrictName]])</f>
        <v>Olympic Peninsula HomeConnection—Crescent School District</v>
      </c>
      <c r="D1583">
        <v>5030</v>
      </c>
      <c r="E1583" t="s">
        <v>537</v>
      </c>
      <c r="F1583" t="s">
        <v>49</v>
      </c>
      <c r="G1583">
        <v>100005</v>
      </c>
      <c r="H1583" s="3" t="s">
        <v>825</v>
      </c>
      <c r="I1583" t="s">
        <v>153</v>
      </c>
      <c r="J1583">
        <v>100059</v>
      </c>
      <c r="K1583" t="s">
        <v>31</v>
      </c>
      <c r="L1583" t="s">
        <v>25</v>
      </c>
      <c r="M1583" s="1">
        <v>45663</v>
      </c>
      <c r="N1583" t="s">
        <v>26</v>
      </c>
      <c r="O1583" t="s">
        <v>0</v>
      </c>
    </row>
    <row r="1584" spans="1:15" x14ac:dyDescent="0.25">
      <c r="A1584">
        <v>101194</v>
      </c>
      <c r="B1584" t="s">
        <v>1077</v>
      </c>
      <c r="C1584" t="str">
        <f>CONCATENATE(Table1[[#This Row],[SchoolName]],"—",Table1[[#This Row],[DistrictName]])</f>
        <v>Olympic View Elementary School—Federal Way School District</v>
      </c>
      <c r="D1584">
        <v>3432</v>
      </c>
      <c r="E1584" t="s">
        <v>120</v>
      </c>
      <c r="F1584" t="s">
        <v>52</v>
      </c>
      <c r="G1584">
        <v>100006</v>
      </c>
      <c r="H1584" s="2">
        <v>17210</v>
      </c>
      <c r="I1584" t="s">
        <v>226</v>
      </c>
      <c r="J1584">
        <v>100086</v>
      </c>
      <c r="K1584" t="s">
        <v>24</v>
      </c>
      <c r="L1584" t="s">
        <v>25</v>
      </c>
      <c r="M1584" s="1">
        <v>45663</v>
      </c>
      <c r="N1584" t="s">
        <v>26</v>
      </c>
      <c r="O1584" t="s">
        <v>0</v>
      </c>
    </row>
    <row r="1585" spans="1:15" x14ac:dyDescent="0.25">
      <c r="A1585">
        <v>101076</v>
      </c>
      <c r="B1585" t="s">
        <v>1077</v>
      </c>
      <c r="C1585" t="str">
        <f>CONCATENATE(Table1[[#This Row],[SchoolName]],"—",Table1[[#This Row],[DistrictName]])</f>
        <v>Olympic View Elementary School—Seattle School District No. 1</v>
      </c>
      <c r="D1585">
        <v>2256</v>
      </c>
      <c r="E1585" t="s">
        <v>120</v>
      </c>
      <c r="F1585" t="s">
        <v>52</v>
      </c>
      <c r="G1585">
        <v>100006</v>
      </c>
      <c r="H1585" s="2">
        <v>17001</v>
      </c>
      <c r="I1585" t="s">
        <v>559</v>
      </c>
      <c r="J1585">
        <v>100229</v>
      </c>
      <c r="K1585" t="s">
        <v>24</v>
      </c>
      <c r="L1585" t="s">
        <v>25</v>
      </c>
      <c r="M1585" s="1">
        <v>45663</v>
      </c>
      <c r="N1585" t="s">
        <v>26</v>
      </c>
      <c r="O1585" t="s">
        <v>0</v>
      </c>
    </row>
    <row r="1586" spans="1:15" x14ac:dyDescent="0.25">
      <c r="A1586">
        <v>102932</v>
      </c>
      <c r="B1586" t="s">
        <v>1705</v>
      </c>
      <c r="C1586" t="str">
        <f>CONCATENATE(Table1[[#This Row],[SchoolName]],"—",Table1[[#This Row],[DistrictName]])</f>
        <v>Olympic View Elementary—North Thurston Public Schools</v>
      </c>
      <c r="D1586">
        <v>3709</v>
      </c>
      <c r="E1586" t="s">
        <v>977</v>
      </c>
      <c r="F1586" t="s">
        <v>22</v>
      </c>
      <c r="G1586">
        <v>100004</v>
      </c>
      <c r="H1586" s="2">
        <v>34003</v>
      </c>
      <c r="I1586" t="s">
        <v>421</v>
      </c>
      <c r="J1586">
        <v>100172</v>
      </c>
      <c r="K1586" t="s">
        <v>24</v>
      </c>
      <c r="L1586" t="s">
        <v>25</v>
      </c>
      <c r="M1586" s="1">
        <v>45663</v>
      </c>
      <c r="N1586" t="s">
        <v>26</v>
      </c>
      <c r="O1586" t="s">
        <v>0</v>
      </c>
    </row>
    <row r="1587" spans="1:15" x14ac:dyDescent="0.25">
      <c r="A1587">
        <v>100925</v>
      </c>
      <c r="B1587" t="s">
        <v>1762</v>
      </c>
      <c r="C1587" t="str">
        <f>CONCATENATE(Table1[[#This Row],[SchoolName]],"—",Table1[[#This Row],[DistrictName]])</f>
        <v>Olympic View Elem—Oak Harbor School District</v>
      </c>
      <c r="D1587">
        <v>3566</v>
      </c>
      <c r="E1587" t="s">
        <v>820</v>
      </c>
      <c r="F1587" t="s">
        <v>46</v>
      </c>
      <c r="G1587">
        <v>100009</v>
      </c>
      <c r="H1587" s="2">
        <v>15201</v>
      </c>
      <c r="I1587" t="s">
        <v>428</v>
      </c>
      <c r="J1587">
        <v>100175</v>
      </c>
      <c r="K1587" t="s">
        <v>24</v>
      </c>
      <c r="L1587" t="s">
        <v>25</v>
      </c>
      <c r="M1587" s="1">
        <v>45663</v>
      </c>
      <c r="N1587" t="s">
        <v>26</v>
      </c>
      <c r="O1587" t="s">
        <v>0</v>
      </c>
    </row>
    <row r="1588" spans="1:15" x14ac:dyDescent="0.25">
      <c r="A1588">
        <v>102489</v>
      </c>
      <c r="B1588" t="s">
        <v>1624</v>
      </c>
      <c r="C1588" t="str">
        <f>CONCATENATE(Table1[[#This Row],[SchoolName]],"—",Table1[[#This Row],[DistrictName]])</f>
        <v>Olympic View Middle School—Mukilteo School District</v>
      </c>
      <c r="D1588">
        <v>3120</v>
      </c>
      <c r="E1588" t="s">
        <v>93</v>
      </c>
      <c r="F1588" t="s">
        <v>46</v>
      </c>
      <c r="G1588">
        <v>100009</v>
      </c>
      <c r="H1588" s="2">
        <v>31006</v>
      </c>
      <c r="I1588" t="s">
        <v>395</v>
      </c>
      <c r="J1588">
        <v>100159</v>
      </c>
      <c r="K1588" t="s">
        <v>24</v>
      </c>
      <c r="L1588" t="s">
        <v>25</v>
      </c>
      <c r="M1588" s="1">
        <v>45663</v>
      </c>
      <c r="N1588" t="s">
        <v>26</v>
      </c>
      <c r="O1588" t="s">
        <v>0</v>
      </c>
    </row>
    <row r="1589" spans="1:15" x14ac:dyDescent="0.25">
      <c r="A1589">
        <v>101941</v>
      </c>
      <c r="B1589" t="s">
        <v>1804</v>
      </c>
      <c r="C1589" t="str">
        <f>CONCATENATE(Table1[[#This Row],[SchoolName]],"—",Table1[[#This Row],[DistrictName]])</f>
        <v>Omak High School—Omak School District</v>
      </c>
      <c r="D1589">
        <v>2031</v>
      </c>
      <c r="E1589" t="s">
        <v>470</v>
      </c>
      <c r="F1589" t="s">
        <v>43</v>
      </c>
      <c r="G1589">
        <v>100008</v>
      </c>
      <c r="H1589" s="2">
        <v>24019</v>
      </c>
      <c r="I1589" t="s">
        <v>446</v>
      </c>
      <c r="J1589">
        <v>100183</v>
      </c>
      <c r="K1589" t="s">
        <v>24</v>
      </c>
      <c r="L1589" t="s">
        <v>25</v>
      </c>
      <c r="M1589" s="1">
        <v>45663</v>
      </c>
      <c r="N1589" t="s">
        <v>26</v>
      </c>
      <c r="O1589" t="s">
        <v>0</v>
      </c>
    </row>
    <row r="1590" spans="1:15" x14ac:dyDescent="0.25">
      <c r="A1590">
        <v>101945</v>
      </c>
      <c r="B1590" t="s">
        <v>1805</v>
      </c>
      <c r="C1590" t="str">
        <f>CONCATENATE(Table1[[#This Row],[SchoolName]],"—",Table1[[#This Row],[DistrictName]])</f>
        <v>Omak Middle School—Omak School District</v>
      </c>
      <c r="D1590">
        <v>4237</v>
      </c>
      <c r="E1590" t="s">
        <v>470</v>
      </c>
      <c r="F1590" t="s">
        <v>43</v>
      </c>
      <c r="G1590">
        <v>100008</v>
      </c>
      <c r="H1590" s="2">
        <v>24019</v>
      </c>
      <c r="I1590" t="s">
        <v>446</v>
      </c>
      <c r="J1590">
        <v>100183</v>
      </c>
      <c r="K1590" t="s">
        <v>24</v>
      </c>
      <c r="L1590" t="s">
        <v>25</v>
      </c>
      <c r="M1590" s="1">
        <v>45663</v>
      </c>
      <c r="N1590" t="s">
        <v>26</v>
      </c>
      <c r="O1590" t="s">
        <v>0</v>
      </c>
    </row>
    <row r="1591" spans="1:15" x14ac:dyDescent="0.25">
      <c r="A1591">
        <v>105418</v>
      </c>
      <c r="B1591" t="s">
        <v>2315</v>
      </c>
      <c r="C1591" t="str">
        <f>CONCATENATE(Table1[[#This Row],[SchoolName]],"—",Table1[[#This Row],[DistrictName]])</f>
        <v>On Track Academy—Spokane School District</v>
      </c>
      <c r="D1591">
        <v>5250</v>
      </c>
      <c r="E1591" t="s">
        <v>623</v>
      </c>
      <c r="F1591" t="s">
        <v>28</v>
      </c>
      <c r="G1591">
        <v>100001</v>
      </c>
      <c r="H1591" s="2">
        <v>32081</v>
      </c>
      <c r="I1591" t="s">
        <v>597</v>
      </c>
      <c r="J1591">
        <v>100247</v>
      </c>
      <c r="K1591" t="s">
        <v>31</v>
      </c>
      <c r="L1591" t="s">
        <v>25</v>
      </c>
      <c r="M1591" s="1">
        <v>45663</v>
      </c>
      <c r="N1591" t="s">
        <v>26</v>
      </c>
      <c r="O1591" t="s">
        <v>0</v>
      </c>
    </row>
    <row r="1592" spans="1:15" x14ac:dyDescent="0.25">
      <c r="A1592">
        <v>101849</v>
      </c>
      <c r="B1592" t="s">
        <v>1809</v>
      </c>
      <c r="C1592" t="str">
        <f>CONCATENATE(Table1[[#This Row],[SchoolName]],"—",Table1[[#This Row],[DistrictName]])</f>
        <v>Onalaska Elementary School—Onalaska School District</v>
      </c>
      <c r="D1592">
        <v>3239</v>
      </c>
      <c r="E1592" t="s">
        <v>68</v>
      </c>
      <c r="F1592" t="s">
        <v>22</v>
      </c>
      <c r="G1592">
        <v>100004</v>
      </c>
      <c r="H1592" s="2">
        <v>21300</v>
      </c>
      <c r="I1592" t="s">
        <v>448</v>
      </c>
      <c r="J1592">
        <v>100184</v>
      </c>
      <c r="K1592" t="s">
        <v>24</v>
      </c>
      <c r="L1592" t="s">
        <v>25</v>
      </c>
      <c r="M1592" s="1">
        <v>45663</v>
      </c>
      <c r="N1592" t="s">
        <v>26</v>
      </c>
      <c r="O1592" t="s">
        <v>0</v>
      </c>
    </row>
    <row r="1593" spans="1:15" x14ac:dyDescent="0.25">
      <c r="A1593">
        <v>101848</v>
      </c>
      <c r="B1593" t="s">
        <v>1810</v>
      </c>
      <c r="C1593" t="str">
        <f>CONCATENATE(Table1[[#This Row],[SchoolName]],"—",Table1[[#This Row],[DistrictName]])</f>
        <v>Onalaska High School—Onalaska School District</v>
      </c>
      <c r="D1593">
        <v>2331</v>
      </c>
      <c r="E1593" t="s">
        <v>68</v>
      </c>
      <c r="F1593" t="s">
        <v>22</v>
      </c>
      <c r="G1593">
        <v>100004</v>
      </c>
      <c r="H1593" s="2">
        <v>21300</v>
      </c>
      <c r="I1593" t="s">
        <v>448</v>
      </c>
      <c r="J1593">
        <v>100184</v>
      </c>
      <c r="K1593" t="s">
        <v>24</v>
      </c>
      <c r="L1593" t="s">
        <v>25</v>
      </c>
      <c r="M1593" s="1">
        <v>45663</v>
      </c>
      <c r="N1593" t="s">
        <v>26</v>
      </c>
      <c r="O1593" t="s">
        <v>0</v>
      </c>
    </row>
    <row r="1594" spans="1:15" x14ac:dyDescent="0.25">
      <c r="A1594">
        <v>101850</v>
      </c>
      <c r="B1594" t="s">
        <v>1811</v>
      </c>
      <c r="C1594" t="str">
        <f>CONCATENATE(Table1[[#This Row],[SchoolName]],"—",Table1[[#This Row],[DistrictName]])</f>
        <v>Onalaska Middle School—Onalaska School District</v>
      </c>
      <c r="D1594">
        <v>4335</v>
      </c>
      <c r="E1594" t="s">
        <v>68</v>
      </c>
      <c r="F1594" t="s">
        <v>22</v>
      </c>
      <c r="G1594">
        <v>100004</v>
      </c>
      <c r="H1594" s="2">
        <v>21300</v>
      </c>
      <c r="I1594" t="s">
        <v>448</v>
      </c>
      <c r="J1594">
        <v>100184</v>
      </c>
      <c r="K1594" t="s">
        <v>24</v>
      </c>
      <c r="L1594" t="s">
        <v>25</v>
      </c>
      <c r="M1594" s="1">
        <v>45663</v>
      </c>
      <c r="N1594" t="s">
        <v>26</v>
      </c>
      <c r="O1594" t="s">
        <v>0</v>
      </c>
    </row>
    <row r="1595" spans="1:15" x14ac:dyDescent="0.25">
      <c r="A1595">
        <v>102868</v>
      </c>
      <c r="B1595" t="s">
        <v>1812</v>
      </c>
      <c r="C1595" t="str">
        <f>CONCATENATE(Table1[[#This Row],[SchoolName]],"—",Table1[[#This Row],[DistrictName]])</f>
        <v>Onion Creek Elementary—Onion Creek School District</v>
      </c>
      <c r="D1595">
        <v>2049</v>
      </c>
      <c r="E1595" t="s">
        <v>737</v>
      </c>
      <c r="F1595" t="s">
        <v>28</v>
      </c>
      <c r="G1595">
        <v>100001</v>
      </c>
      <c r="H1595" s="2">
        <v>33030</v>
      </c>
      <c r="I1595" t="s">
        <v>450</v>
      </c>
      <c r="J1595">
        <v>100185</v>
      </c>
      <c r="K1595" t="s">
        <v>24</v>
      </c>
      <c r="L1595" t="s">
        <v>25</v>
      </c>
      <c r="M1595" s="1">
        <v>45663</v>
      </c>
      <c r="N1595" t="s">
        <v>26</v>
      </c>
      <c r="O1595" t="s">
        <v>0</v>
      </c>
    </row>
    <row r="1596" spans="1:15" x14ac:dyDescent="0.25">
      <c r="A1596">
        <v>106416</v>
      </c>
      <c r="B1596" t="s">
        <v>1834</v>
      </c>
      <c r="C1596" t="str">
        <f>CONCATENATE(Table1[[#This Row],[SchoolName]],"—",Table1[[#This Row],[DistrictName]])</f>
        <v>Open Door Re-Engagement—Othello School District</v>
      </c>
      <c r="D1596">
        <v>5634</v>
      </c>
      <c r="E1596" t="s">
        <v>351</v>
      </c>
      <c r="F1596" t="s">
        <v>39</v>
      </c>
      <c r="G1596">
        <v>100007</v>
      </c>
      <c r="H1596" s="3" t="s">
        <v>1830</v>
      </c>
      <c r="I1596" t="s">
        <v>464</v>
      </c>
      <c r="J1596">
        <v>100192</v>
      </c>
      <c r="K1596" t="s">
        <v>42</v>
      </c>
      <c r="L1596" t="s">
        <v>25</v>
      </c>
      <c r="M1596" s="1">
        <v>45663</v>
      </c>
      <c r="N1596" t="s">
        <v>26</v>
      </c>
      <c r="O1596" t="s">
        <v>0</v>
      </c>
    </row>
    <row r="1597" spans="1:15" x14ac:dyDescent="0.25">
      <c r="A1597">
        <v>105663</v>
      </c>
      <c r="B1597" t="s">
        <v>1992</v>
      </c>
      <c r="C1597" t="str">
        <f>CONCATENATE(Table1[[#This Row],[SchoolName]],"—",Table1[[#This Row],[DistrictName]])</f>
        <v>Open Door Youth Reengagement—Renton School District</v>
      </c>
      <c r="D1597">
        <v>5335</v>
      </c>
      <c r="E1597" t="s">
        <v>120</v>
      </c>
      <c r="F1597" t="s">
        <v>52</v>
      </c>
      <c r="G1597">
        <v>100006</v>
      </c>
      <c r="H1597" s="2">
        <v>17403</v>
      </c>
      <c r="I1597" t="s">
        <v>525</v>
      </c>
      <c r="J1597">
        <v>100216</v>
      </c>
      <c r="K1597" t="s">
        <v>42</v>
      </c>
      <c r="L1597" t="s">
        <v>25</v>
      </c>
      <c r="M1597" s="1">
        <v>45663</v>
      </c>
      <c r="N1597" t="s">
        <v>26</v>
      </c>
      <c r="O1597" t="s">
        <v>0</v>
      </c>
    </row>
    <row r="1598" spans="1:15" x14ac:dyDescent="0.25">
      <c r="A1598">
        <v>106084</v>
      </c>
      <c r="B1598" t="s">
        <v>981</v>
      </c>
      <c r="C1598" t="str">
        <f>CONCATENATE(Table1[[#This Row],[SchoolName]],"—",Table1[[#This Row],[DistrictName]])</f>
        <v>Open Doors - Youth Reengagement Program—ESD 189 acting as a school district</v>
      </c>
      <c r="D1598">
        <v>5501</v>
      </c>
      <c r="E1598" t="s">
        <v>76</v>
      </c>
      <c r="F1598" t="s">
        <v>46</v>
      </c>
      <c r="H1598" s="2">
        <v>29801</v>
      </c>
      <c r="I1598" t="s">
        <v>216</v>
      </c>
      <c r="J1598">
        <v>100009</v>
      </c>
      <c r="K1598" t="s">
        <v>42</v>
      </c>
      <c r="L1598" t="s">
        <v>25</v>
      </c>
      <c r="M1598" s="1">
        <v>45663</v>
      </c>
      <c r="N1598" t="s">
        <v>26</v>
      </c>
      <c r="O1598" t="s">
        <v>0</v>
      </c>
    </row>
    <row r="1599" spans="1:15" x14ac:dyDescent="0.25">
      <c r="A1599">
        <v>105571</v>
      </c>
      <c r="B1599" t="s">
        <v>1382</v>
      </c>
      <c r="C1599" t="str">
        <f>CONCATENATE(Table1[[#This Row],[SchoolName]],"—",Table1[[#This Row],[DistrictName]])</f>
        <v>Open Doors at LWIT—Lake Washington Institute of Technology</v>
      </c>
      <c r="D1599">
        <v>5306</v>
      </c>
      <c r="E1599" t="s">
        <v>120</v>
      </c>
      <c r="F1599" t="s">
        <v>58</v>
      </c>
      <c r="H1599" s="2">
        <v>17937</v>
      </c>
      <c r="I1599" t="s">
        <v>321</v>
      </c>
      <c r="J1599">
        <v>104276</v>
      </c>
      <c r="K1599" t="s">
        <v>42</v>
      </c>
      <c r="L1599" t="s">
        <v>25</v>
      </c>
      <c r="M1599" s="1">
        <v>45663</v>
      </c>
      <c r="N1599" t="s">
        <v>26</v>
      </c>
      <c r="O1599" t="s">
        <v>0</v>
      </c>
    </row>
    <row r="1600" spans="1:15" x14ac:dyDescent="0.25">
      <c r="A1600">
        <v>105787</v>
      </c>
      <c r="B1600" t="s">
        <v>223</v>
      </c>
      <c r="C1600" t="str">
        <f>CONCATENATE(Table1[[#This Row],[SchoolName]],"—",Table1[[#This Row],[DistrictName]])</f>
        <v>Open Doors Battle Ground—Battle Ground School District</v>
      </c>
      <c r="D1600">
        <v>5360</v>
      </c>
      <c r="E1600" t="s">
        <v>198</v>
      </c>
      <c r="F1600" t="s">
        <v>36</v>
      </c>
      <c r="G1600">
        <v>100003</v>
      </c>
      <c r="H1600" s="3" t="s">
        <v>199</v>
      </c>
      <c r="I1600" t="s">
        <v>56</v>
      </c>
      <c r="J1600">
        <v>100018</v>
      </c>
      <c r="K1600" t="s">
        <v>42</v>
      </c>
      <c r="L1600" t="s">
        <v>25</v>
      </c>
      <c r="M1600" s="1">
        <v>45663</v>
      </c>
      <c r="N1600" t="s">
        <v>26</v>
      </c>
      <c r="O1600" t="s">
        <v>0</v>
      </c>
    </row>
    <row r="1601" spans="1:15" x14ac:dyDescent="0.25">
      <c r="A1601">
        <v>105986</v>
      </c>
      <c r="B1601" t="s">
        <v>1040</v>
      </c>
      <c r="C1601" t="str">
        <f>CONCATENATE(Table1[[#This Row],[SchoolName]],"—",Table1[[#This Row],[DistrictName]])</f>
        <v>Open Doors Evergreen—Evergreen School District (Clark)</v>
      </c>
      <c r="D1601">
        <v>5435</v>
      </c>
      <c r="E1601" t="s">
        <v>198</v>
      </c>
      <c r="F1601" t="s">
        <v>36</v>
      </c>
      <c r="G1601">
        <v>100003</v>
      </c>
      <c r="H1601" s="3" t="s">
        <v>1016</v>
      </c>
      <c r="I1601" t="s">
        <v>222</v>
      </c>
      <c r="J1601">
        <v>100084</v>
      </c>
      <c r="K1601" t="s">
        <v>42</v>
      </c>
      <c r="L1601" t="s">
        <v>25</v>
      </c>
      <c r="M1601" s="1">
        <v>45663</v>
      </c>
      <c r="N1601" t="s">
        <v>26</v>
      </c>
      <c r="O1601" t="s">
        <v>0</v>
      </c>
    </row>
    <row r="1602" spans="1:15" x14ac:dyDescent="0.25">
      <c r="A1602">
        <v>105631</v>
      </c>
      <c r="B1602" t="s">
        <v>2631</v>
      </c>
      <c r="C1602" t="str">
        <f>CONCATENATE(Table1[[#This Row],[SchoolName]],"—",Table1[[#This Row],[DistrictName]])</f>
        <v>Open Doors Re-Engagement—Wenatchee School District</v>
      </c>
      <c r="D1602">
        <v>5316</v>
      </c>
      <c r="E1602" t="s">
        <v>549</v>
      </c>
      <c r="F1602" t="s">
        <v>43</v>
      </c>
      <c r="G1602">
        <v>100008</v>
      </c>
      <c r="H1602" s="3" t="s">
        <v>2625</v>
      </c>
      <c r="I1602" t="s">
        <v>695</v>
      </c>
      <c r="J1602">
        <v>100290</v>
      </c>
      <c r="K1602" t="s">
        <v>42</v>
      </c>
      <c r="L1602" t="s">
        <v>25</v>
      </c>
      <c r="M1602" s="1">
        <v>45663</v>
      </c>
      <c r="N1602" t="s">
        <v>26</v>
      </c>
      <c r="O1602" t="s">
        <v>0</v>
      </c>
    </row>
    <row r="1603" spans="1:15" x14ac:dyDescent="0.25">
      <c r="A1603">
        <v>105782</v>
      </c>
      <c r="B1603" t="s">
        <v>2643</v>
      </c>
      <c r="C1603" t="str">
        <f>CONCATENATE(Table1[[#This Row],[SchoolName]],"—",Table1[[#This Row],[DistrictName]])</f>
        <v>Open Doors re-engagement—West Valley School District (Spokane)</v>
      </c>
      <c r="D1603">
        <v>5356</v>
      </c>
      <c r="E1603" t="s">
        <v>623</v>
      </c>
      <c r="F1603" t="s">
        <v>28</v>
      </c>
      <c r="G1603">
        <v>100001</v>
      </c>
      <c r="H1603" s="2">
        <v>32363</v>
      </c>
      <c r="I1603" t="s">
        <v>697</v>
      </c>
      <c r="J1603">
        <v>100291</v>
      </c>
      <c r="K1603" t="s">
        <v>42</v>
      </c>
      <c r="L1603" t="s">
        <v>25</v>
      </c>
      <c r="M1603" s="1">
        <v>45663</v>
      </c>
      <c r="N1603" t="s">
        <v>26</v>
      </c>
      <c r="O1603" t="s">
        <v>0</v>
      </c>
    </row>
    <row r="1604" spans="1:15" x14ac:dyDescent="0.25">
      <c r="A1604">
        <v>105774</v>
      </c>
      <c r="B1604" t="s">
        <v>1078</v>
      </c>
      <c r="C1604" t="str">
        <f>CONCATENATE(Table1[[#This Row],[SchoolName]],"—",Table1[[#This Row],[DistrictName]])</f>
        <v>Open Doors Youth Reengagement (1418)—Federal Way School District</v>
      </c>
      <c r="D1604">
        <v>5348</v>
      </c>
      <c r="E1604" t="s">
        <v>120</v>
      </c>
      <c r="F1604" t="s">
        <v>52</v>
      </c>
      <c r="G1604">
        <v>100006</v>
      </c>
      <c r="H1604" s="2">
        <v>17210</v>
      </c>
      <c r="I1604" t="s">
        <v>226</v>
      </c>
      <c r="J1604">
        <v>100086</v>
      </c>
      <c r="K1604" t="s">
        <v>42</v>
      </c>
      <c r="L1604" t="s">
        <v>25</v>
      </c>
      <c r="M1604" s="1">
        <v>45663</v>
      </c>
      <c r="N1604" t="s">
        <v>26</v>
      </c>
      <c r="O1604" t="s">
        <v>0</v>
      </c>
    </row>
    <row r="1605" spans="1:15" x14ac:dyDescent="0.25">
      <c r="A1605">
        <v>105651</v>
      </c>
      <c r="B1605" t="s">
        <v>2367</v>
      </c>
      <c r="C1605" t="str">
        <f>CONCATENATE(Table1[[#This Row],[SchoolName]],"—",Table1[[#This Row],[DistrictName]])</f>
        <v>Open Doors Youth Reengagement—Sultan School District</v>
      </c>
      <c r="D1605">
        <v>5329</v>
      </c>
      <c r="E1605" t="s">
        <v>93</v>
      </c>
      <c r="F1605" t="s">
        <v>46</v>
      </c>
      <c r="G1605">
        <v>100009</v>
      </c>
      <c r="H1605" s="2">
        <v>31311</v>
      </c>
      <c r="I1605" t="s">
        <v>615</v>
      </c>
      <c r="J1605">
        <v>100257</v>
      </c>
      <c r="K1605" t="s">
        <v>42</v>
      </c>
      <c r="L1605" t="s">
        <v>25</v>
      </c>
      <c r="M1605" s="1">
        <v>45663</v>
      </c>
      <c r="N1605" t="s">
        <v>26</v>
      </c>
      <c r="O1605" t="s">
        <v>0</v>
      </c>
    </row>
    <row r="1606" spans="1:15" x14ac:dyDescent="0.25">
      <c r="A1606">
        <v>106237</v>
      </c>
      <c r="B1606" t="s">
        <v>88</v>
      </c>
      <c r="C1606" t="str">
        <f>CONCATENATE(Table1[[#This Row],[SchoolName]],"—",Table1[[#This Row],[DistrictName]])</f>
        <v>Open Doors—Anacortes School District</v>
      </c>
      <c r="D1606">
        <v>5588</v>
      </c>
      <c r="E1606" t="s">
        <v>76</v>
      </c>
      <c r="F1606" t="s">
        <v>46</v>
      </c>
      <c r="G1606">
        <v>100009</v>
      </c>
      <c r="H1606" s="2">
        <v>29103</v>
      </c>
      <c r="I1606" t="s">
        <v>37</v>
      </c>
      <c r="J1606">
        <v>100013</v>
      </c>
      <c r="K1606" t="s">
        <v>42</v>
      </c>
      <c r="L1606" t="s">
        <v>25</v>
      </c>
      <c r="M1606" s="1">
        <v>45663</v>
      </c>
      <c r="N1606" t="s">
        <v>26</v>
      </c>
      <c r="O1606" t="s">
        <v>0</v>
      </c>
    </row>
    <row r="1607" spans="1:15" x14ac:dyDescent="0.25">
      <c r="A1607">
        <v>106156</v>
      </c>
      <c r="B1607" t="s">
        <v>88</v>
      </c>
      <c r="C1607" t="str">
        <f>CONCATENATE(Table1[[#This Row],[SchoolName]],"—",Table1[[#This Row],[DistrictName]])</f>
        <v>Open Doors—Burlington-Edison School District</v>
      </c>
      <c r="D1607">
        <v>5525</v>
      </c>
      <c r="E1607" t="s">
        <v>76</v>
      </c>
      <c r="F1607" t="s">
        <v>46</v>
      </c>
      <c r="G1607">
        <v>100009</v>
      </c>
      <c r="H1607" s="2">
        <v>29100</v>
      </c>
      <c r="I1607" t="s">
        <v>87</v>
      </c>
      <c r="J1607">
        <v>100030</v>
      </c>
      <c r="K1607" t="s">
        <v>42</v>
      </c>
      <c r="L1607" t="s">
        <v>25</v>
      </c>
      <c r="M1607" s="1">
        <v>45663</v>
      </c>
      <c r="N1607" t="s">
        <v>26</v>
      </c>
      <c r="O1607" t="s">
        <v>0</v>
      </c>
    </row>
    <row r="1608" spans="1:15" x14ac:dyDescent="0.25">
      <c r="A1608">
        <v>105731</v>
      </c>
      <c r="B1608" t="s">
        <v>88</v>
      </c>
      <c r="C1608" t="str">
        <f>CONCATENATE(Table1[[#This Row],[SchoolName]],"—",Table1[[#This Row],[DistrictName]])</f>
        <v>Open Doors—Spokane School District</v>
      </c>
      <c r="D1608">
        <v>5344</v>
      </c>
      <c r="E1608" t="s">
        <v>623</v>
      </c>
      <c r="F1608" t="s">
        <v>28</v>
      </c>
      <c r="G1608">
        <v>100001</v>
      </c>
      <c r="H1608" s="2">
        <v>32081</v>
      </c>
      <c r="I1608" t="s">
        <v>597</v>
      </c>
      <c r="J1608">
        <v>100247</v>
      </c>
      <c r="K1608" t="s">
        <v>42</v>
      </c>
      <c r="L1608" t="s">
        <v>25</v>
      </c>
      <c r="M1608" s="1">
        <v>45663</v>
      </c>
      <c r="N1608" t="s">
        <v>26</v>
      </c>
      <c r="O1608" t="s">
        <v>0</v>
      </c>
    </row>
    <row r="1609" spans="1:15" x14ac:dyDescent="0.25">
      <c r="A1609">
        <v>105726</v>
      </c>
      <c r="B1609" t="s">
        <v>88</v>
      </c>
      <c r="C1609" t="str">
        <f>CONCATENATE(Table1[[#This Row],[SchoolName]],"—",Table1[[#This Row],[DistrictName]])</f>
        <v>Open Doors—Vancouver School District</v>
      </c>
      <c r="D1609">
        <v>5342</v>
      </c>
      <c r="E1609" t="s">
        <v>198</v>
      </c>
      <c r="F1609" t="s">
        <v>36</v>
      </c>
      <c r="G1609">
        <v>100003</v>
      </c>
      <c r="H1609" s="3" t="s">
        <v>2524</v>
      </c>
      <c r="I1609" t="s">
        <v>666</v>
      </c>
      <c r="J1609">
        <v>100278</v>
      </c>
      <c r="K1609" t="s">
        <v>42</v>
      </c>
      <c r="L1609" t="s">
        <v>25</v>
      </c>
      <c r="M1609" s="1">
        <v>45663</v>
      </c>
      <c r="N1609" t="s">
        <v>26</v>
      </c>
      <c r="O1609" t="s">
        <v>0</v>
      </c>
    </row>
    <row r="1610" spans="1:15" x14ac:dyDescent="0.25">
      <c r="A1610">
        <v>102784</v>
      </c>
      <c r="B1610" t="s">
        <v>659</v>
      </c>
      <c r="C1610" t="str">
        <f>CONCATENATE(Table1[[#This Row],[SchoolName]],"—",Table1[[#This Row],[DistrictName]])</f>
        <v>Opportunity Elementary—Central Valley School District</v>
      </c>
      <c r="D1610">
        <v>2113</v>
      </c>
      <c r="E1610" t="s">
        <v>623</v>
      </c>
      <c r="F1610" t="s">
        <v>28</v>
      </c>
      <c r="G1610">
        <v>100001</v>
      </c>
      <c r="H1610" s="2">
        <v>32356</v>
      </c>
      <c r="I1610" t="s">
        <v>108</v>
      </c>
      <c r="J1610">
        <v>100039</v>
      </c>
      <c r="K1610" t="s">
        <v>24</v>
      </c>
      <c r="L1610" t="s">
        <v>25</v>
      </c>
      <c r="M1610" s="1">
        <v>45663</v>
      </c>
      <c r="N1610" t="s">
        <v>26</v>
      </c>
      <c r="O1610" t="s">
        <v>0</v>
      </c>
    </row>
    <row r="1611" spans="1:15" x14ac:dyDescent="0.25">
      <c r="A1611">
        <v>103042</v>
      </c>
      <c r="B1611" t="s">
        <v>328</v>
      </c>
      <c r="C1611" t="str">
        <f>CONCATENATE(Table1[[#This Row],[SchoolName]],"—",Table1[[#This Row],[DistrictName]])</f>
        <v>Options High School—Bellingham School District</v>
      </c>
      <c r="D1611">
        <v>1647</v>
      </c>
      <c r="E1611" t="s">
        <v>300</v>
      </c>
      <c r="F1611" t="s">
        <v>46</v>
      </c>
      <c r="G1611">
        <v>100009</v>
      </c>
      <c r="H1611" s="2">
        <v>37501</v>
      </c>
      <c r="I1611" t="s">
        <v>62</v>
      </c>
      <c r="J1611">
        <v>100020</v>
      </c>
      <c r="K1611" t="s">
        <v>31</v>
      </c>
      <c r="L1611" t="s">
        <v>25</v>
      </c>
      <c r="M1611" s="1">
        <v>45663</v>
      </c>
      <c r="N1611" t="s">
        <v>26</v>
      </c>
      <c r="O1611" t="s">
        <v>0</v>
      </c>
    </row>
    <row r="1612" spans="1:15" x14ac:dyDescent="0.25">
      <c r="A1612">
        <v>101168</v>
      </c>
      <c r="B1612" t="s">
        <v>2142</v>
      </c>
      <c r="C1612" t="str">
        <f>CONCATENATE(Table1[[#This Row],[SchoolName]],"—",Table1[[#This Row],[DistrictName]])</f>
        <v>Orca K-8 School—Seattle School District No. 1</v>
      </c>
      <c r="D1612">
        <v>4065</v>
      </c>
      <c r="E1612" t="s">
        <v>120</v>
      </c>
      <c r="F1612" t="s">
        <v>52</v>
      </c>
      <c r="G1612">
        <v>100006</v>
      </c>
      <c r="H1612" s="2">
        <v>17001</v>
      </c>
      <c r="I1612" t="s">
        <v>559</v>
      </c>
      <c r="J1612">
        <v>100229</v>
      </c>
      <c r="K1612" t="s">
        <v>31</v>
      </c>
      <c r="L1612" t="s">
        <v>25</v>
      </c>
      <c r="M1612" s="1">
        <v>45663</v>
      </c>
      <c r="N1612" t="s">
        <v>26</v>
      </c>
      <c r="O1612" t="s">
        <v>0</v>
      </c>
    </row>
    <row r="1613" spans="1:15" x14ac:dyDescent="0.25">
      <c r="A1613">
        <v>102342</v>
      </c>
      <c r="B1613" t="s">
        <v>1814</v>
      </c>
      <c r="C1613" t="str">
        <f>CONCATENATE(Table1[[#This Row],[SchoolName]],"—",Table1[[#This Row],[DistrictName]])</f>
        <v>Orcas Island Elementary School—Orcas Island School District</v>
      </c>
      <c r="D1613">
        <v>2749</v>
      </c>
      <c r="E1613" t="s">
        <v>1467</v>
      </c>
      <c r="F1613" t="s">
        <v>46</v>
      </c>
      <c r="G1613">
        <v>100009</v>
      </c>
      <c r="H1613" s="2">
        <v>28137</v>
      </c>
      <c r="I1613" t="s">
        <v>452</v>
      </c>
      <c r="J1613">
        <v>100186</v>
      </c>
      <c r="K1613" t="s">
        <v>24</v>
      </c>
      <c r="L1613" t="s">
        <v>25</v>
      </c>
      <c r="M1613" s="1">
        <v>45663</v>
      </c>
      <c r="N1613" t="s">
        <v>26</v>
      </c>
      <c r="O1613" t="s">
        <v>0</v>
      </c>
    </row>
    <row r="1614" spans="1:15" x14ac:dyDescent="0.25">
      <c r="A1614">
        <v>102343</v>
      </c>
      <c r="B1614" t="s">
        <v>1815</v>
      </c>
      <c r="C1614" t="str">
        <f>CONCATENATE(Table1[[#This Row],[SchoolName]],"—",Table1[[#This Row],[DistrictName]])</f>
        <v>Orcas Island High School—Orcas Island School District</v>
      </c>
      <c r="D1614">
        <v>2750</v>
      </c>
      <c r="E1614" t="s">
        <v>1467</v>
      </c>
      <c r="F1614" t="s">
        <v>46</v>
      </c>
      <c r="G1614">
        <v>100009</v>
      </c>
      <c r="H1614" s="2">
        <v>28137</v>
      </c>
      <c r="I1614" t="s">
        <v>452</v>
      </c>
      <c r="J1614">
        <v>100186</v>
      </c>
      <c r="K1614" t="s">
        <v>24</v>
      </c>
      <c r="L1614" t="s">
        <v>25</v>
      </c>
      <c r="M1614" s="1">
        <v>45663</v>
      </c>
      <c r="N1614" t="s">
        <v>26</v>
      </c>
      <c r="O1614" t="s">
        <v>0</v>
      </c>
    </row>
    <row r="1615" spans="1:15" x14ac:dyDescent="0.25">
      <c r="A1615">
        <v>102345</v>
      </c>
      <c r="B1615" t="s">
        <v>1816</v>
      </c>
      <c r="C1615" t="str">
        <f>CONCATENATE(Table1[[#This Row],[SchoolName]],"—",Table1[[#This Row],[DistrictName]])</f>
        <v>Orcas Island Middle School—Orcas Island School District</v>
      </c>
      <c r="D1615">
        <v>4558</v>
      </c>
      <c r="E1615" t="s">
        <v>1467</v>
      </c>
      <c r="F1615" t="s">
        <v>46</v>
      </c>
      <c r="G1615">
        <v>100009</v>
      </c>
      <c r="H1615" s="2">
        <v>28137</v>
      </c>
      <c r="I1615" t="s">
        <v>452</v>
      </c>
      <c r="J1615">
        <v>100186</v>
      </c>
      <c r="K1615" t="s">
        <v>24</v>
      </c>
      <c r="L1615" t="s">
        <v>25</v>
      </c>
      <c r="M1615" s="1">
        <v>45663</v>
      </c>
      <c r="N1615" t="s">
        <v>26</v>
      </c>
      <c r="O1615" t="s">
        <v>0</v>
      </c>
    </row>
    <row r="1616" spans="1:15" x14ac:dyDescent="0.25">
      <c r="A1616">
        <v>106204</v>
      </c>
      <c r="B1616" t="s">
        <v>1817</v>
      </c>
      <c r="C1616" t="str">
        <f>CONCATENATE(Table1[[#This Row],[SchoolName]],"—",Table1[[#This Row],[DistrictName]])</f>
        <v>Orcas Island Montessori Public—Orcas Island School District</v>
      </c>
      <c r="D1616">
        <v>5555</v>
      </c>
      <c r="E1616" t="s">
        <v>1467</v>
      </c>
      <c r="F1616" t="s">
        <v>46</v>
      </c>
      <c r="G1616">
        <v>100009</v>
      </c>
      <c r="H1616" s="2">
        <v>28137</v>
      </c>
      <c r="I1616" t="s">
        <v>452</v>
      </c>
      <c r="J1616">
        <v>100186</v>
      </c>
      <c r="K1616" t="s">
        <v>24</v>
      </c>
      <c r="L1616" t="s">
        <v>25</v>
      </c>
      <c r="M1616" s="1">
        <v>45663</v>
      </c>
      <c r="N1616" t="s">
        <v>26</v>
      </c>
      <c r="O1616" t="s">
        <v>0</v>
      </c>
    </row>
    <row r="1617" spans="1:15" x14ac:dyDescent="0.25">
      <c r="A1617">
        <v>102849</v>
      </c>
      <c r="B1617" t="s">
        <v>2644</v>
      </c>
      <c r="C1617" t="str">
        <f>CONCATENATE(Table1[[#This Row],[SchoolName]],"—",Table1[[#This Row],[DistrictName]])</f>
        <v>Orchard Center Elementary—West Valley School District (Spokane)</v>
      </c>
      <c r="D1617">
        <v>3129</v>
      </c>
      <c r="E1617" t="s">
        <v>623</v>
      </c>
      <c r="F1617" t="s">
        <v>28</v>
      </c>
      <c r="G1617">
        <v>100001</v>
      </c>
      <c r="H1617" s="2">
        <v>32363</v>
      </c>
      <c r="I1617" t="s">
        <v>697</v>
      </c>
      <c r="J1617">
        <v>100291</v>
      </c>
      <c r="K1617" t="s">
        <v>24</v>
      </c>
      <c r="L1617" t="s">
        <v>25</v>
      </c>
      <c r="M1617" s="1">
        <v>45663</v>
      </c>
      <c r="N1617" t="s">
        <v>26</v>
      </c>
      <c r="O1617" t="s">
        <v>0</v>
      </c>
    </row>
    <row r="1618" spans="1:15" x14ac:dyDescent="0.25">
      <c r="A1618">
        <v>105925</v>
      </c>
      <c r="B1618" t="s">
        <v>2020</v>
      </c>
      <c r="C1618" t="str">
        <f>CONCATENATE(Table1[[#This Row],[SchoolName]],"—",Table1[[#This Row],[DistrictName]])</f>
        <v>Orchard Elementary—Richland School District</v>
      </c>
      <c r="D1618">
        <v>5419</v>
      </c>
      <c r="E1618" t="s">
        <v>1115</v>
      </c>
      <c r="F1618" t="s">
        <v>39</v>
      </c>
      <c r="G1618">
        <v>100007</v>
      </c>
      <c r="H1618" s="3" t="s">
        <v>2010</v>
      </c>
      <c r="I1618" t="s">
        <v>531</v>
      </c>
      <c r="J1618">
        <v>100218</v>
      </c>
      <c r="K1618" t="s">
        <v>24</v>
      </c>
      <c r="L1618" t="s">
        <v>25</v>
      </c>
      <c r="M1618" s="1">
        <v>45663</v>
      </c>
      <c r="N1618" t="s">
        <v>26</v>
      </c>
      <c r="O1618" t="s">
        <v>0</v>
      </c>
    </row>
    <row r="1619" spans="1:15" x14ac:dyDescent="0.25">
      <c r="A1619">
        <v>101746</v>
      </c>
      <c r="B1619" t="s">
        <v>2273</v>
      </c>
      <c r="C1619" t="str">
        <f>CONCATENATE(Table1[[#This Row],[SchoolName]],"—",Table1[[#This Row],[DistrictName]])</f>
        <v>Orchard Heights Elementary—South Kitsap School District</v>
      </c>
      <c r="D1619">
        <v>2650</v>
      </c>
      <c r="E1619" t="s">
        <v>174</v>
      </c>
      <c r="F1619" t="s">
        <v>49</v>
      </c>
      <c r="G1619">
        <v>100005</v>
      </c>
      <c r="H1619" s="2">
        <v>18402</v>
      </c>
      <c r="I1619" t="s">
        <v>589</v>
      </c>
      <c r="J1619">
        <v>100244</v>
      </c>
      <c r="K1619" t="s">
        <v>24</v>
      </c>
      <c r="L1619" t="s">
        <v>25</v>
      </c>
      <c r="M1619" s="1">
        <v>45663</v>
      </c>
      <c r="N1619" t="s">
        <v>26</v>
      </c>
      <c r="O1619" t="s">
        <v>0</v>
      </c>
    </row>
    <row r="1620" spans="1:15" x14ac:dyDescent="0.25">
      <c r="A1620">
        <v>100468</v>
      </c>
      <c r="B1620" t="s">
        <v>2632</v>
      </c>
      <c r="C1620" t="str">
        <f>CONCATENATE(Table1[[#This Row],[SchoolName]],"—",Table1[[#This Row],[DistrictName]])</f>
        <v>Orchard Middle School—Wenatchee School District</v>
      </c>
      <c r="D1620">
        <v>3370</v>
      </c>
      <c r="E1620" t="s">
        <v>549</v>
      </c>
      <c r="F1620" t="s">
        <v>43</v>
      </c>
      <c r="G1620">
        <v>100008</v>
      </c>
      <c r="H1620" s="3" t="s">
        <v>2625</v>
      </c>
      <c r="I1620" t="s">
        <v>695</v>
      </c>
      <c r="J1620">
        <v>100290</v>
      </c>
      <c r="K1620" t="s">
        <v>24</v>
      </c>
      <c r="L1620" t="s">
        <v>25</v>
      </c>
      <c r="M1620" s="1">
        <v>45663</v>
      </c>
      <c r="N1620" t="s">
        <v>26</v>
      </c>
      <c r="O1620" t="s">
        <v>0</v>
      </c>
    </row>
    <row r="1621" spans="1:15" x14ac:dyDescent="0.25">
      <c r="A1621">
        <v>102749</v>
      </c>
      <c r="B1621" t="s">
        <v>1819</v>
      </c>
      <c r="C1621" t="str">
        <f>CONCATENATE(Table1[[#This Row],[SchoolName]],"—",Table1[[#This Row],[DistrictName]])</f>
        <v>Orchard Prairie Elementary—Orchard Prairie School District</v>
      </c>
      <c r="D1621">
        <v>3723</v>
      </c>
      <c r="E1621" t="s">
        <v>623</v>
      </c>
      <c r="F1621" t="s">
        <v>28</v>
      </c>
      <c r="G1621">
        <v>100001</v>
      </c>
      <c r="H1621" s="2">
        <v>32123</v>
      </c>
      <c r="I1621" t="s">
        <v>454</v>
      </c>
      <c r="J1621">
        <v>100187</v>
      </c>
      <c r="K1621" t="s">
        <v>24</v>
      </c>
      <c r="L1621" t="s">
        <v>25</v>
      </c>
      <c r="M1621" s="1">
        <v>45663</v>
      </c>
      <c r="N1621" t="s">
        <v>26</v>
      </c>
      <c r="O1621" t="s">
        <v>0</v>
      </c>
    </row>
    <row r="1622" spans="1:15" x14ac:dyDescent="0.25">
      <c r="A1622">
        <v>100594</v>
      </c>
      <c r="B1622" t="s">
        <v>1041</v>
      </c>
      <c r="C1622" t="str">
        <f>CONCATENATE(Table1[[#This Row],[SchoolName]],"—",Table1[[#This Row],[DistrictName]])</f>
        <v>Orchards Elementary School—Evergreen School District (Clark)</v>
      </c>
      <c r="D1622">
        <v>2912</v>
      </c>
      <c r="E1622" t="s">
        <v>198</v>
      </c>
      <c r="F1622" t="s">
        <v>36</v>
      </c>
      <c r="G1622">
        <v>100003</v>
      </c>
      <c r="H1622" s="3" t="s">
        <v>1016</v>
      </c>
      <c r="I1622" t="s">
        <v>222</v>
      </c>
      <c r="J1622">
        <v>100084</v>
      </c>
      <c r="K1622" t="s">
        <v>24</v>
      </c>
      <c r="L1622" t="s">
        <v>25</v>
      </c>
      <c r="M1622" s="1">
        <v>45663</v>
      </c>
      <c r="N1622" t="s">
        <v>26</v>
      </c>
      <c r="O1622" t="s">
        <v>0</v>
      </c>
    </row>
    <row r="1623" spans="1:15" x14ac:dyDescent="0.25">
      <c r="A1623">
        <v>101694</v>
      </c>
      <c r="B1623" t="s">
        <v>188</v>
      </c>
      <c r="C1623" t="str">
        <f>CONCATENATE(Table1[[#This Row],[SchoolName]],"—",Table1[[#This Row],[DistrictName]])</f>
        <v>Ordway Elementary—Bainbridge Island School District</v>
      </c>
      <c r="D1623">
        <v>4062</v>
      </c>
      <c r="E1623" t="s">
        <v>174</v>
      </c>
      <c r="F1623" t="s">
        <v>52</v>
      </c>
      <c r="G1623">
        <v>100006</v>
      </c>
      <c r="H1623" s="2">
        <v>18303</v>
      </c>
      <c r="I1623" t="s">
        <v>50</v>
      </c>
      <c r="J1623">
        <v>100017</v>
      </c>
      <c r="K1623" t="s">
        <v>24</v>
      </c>
      <c r="L1623" t="s">
        <v>25</v>
      </c>
      <c r="M1623" s="1">
        <v>45663</v>
      </c>
      <c r="N1623" t="s">
        <v>26</v>
      </c>
      <c r="O1623" t="s">
        <v>0</v>
      </c>
    </row>
    <row r="1624" spans="1:15" x14ac:dyDescent="0.25">
      <c r="A1624">
        <v>100747</v>
      </c>
      <c r="B1624" t="s">
        <v>1820</v>
      </c>
      <c r="C1624" t="str">
        <f>CONCATENATE(Table1[[#This Row],[SchoolName]],"—",Table1[[#This Row],[DistrictName]])</f>
        <v>Orient Elementary School—Orient School District</v>
      </c>
      <c r="D1624">
        <v>2136</v>
      </c>
      <c r="E1624" t="s">
        <v>830</v>
      </c>
      <c r="F1624" t="s">
        <v>28</v>
      </c>
      <c r="G1624">
        <v>100001</v>
      </c>
      <c r="H1624" s="2">
        <v>10065</v>
      </c>
      <c r="I1624" t="s">
        <v>456</v>
      </c>
      <c r="J1624">
        <v>100188</v>
      </c>
      <c r="K1624" t="s">
        <v>24</v>
      </c>
      <c r="L1624" t="s">
        <v>25</v>
      </c>
      <c r="M1624" s="1">
        <v>45663</v>
      </c>
      <c r="N1624" t="s">
        <v>26</v>
      </c>
      <c r="O1624" t="s">
        <v>0</v>
      </c>
    </row>
    <row r="1625" spans="1:15" x14ac:dyDescent="0.25">
      <c r="A1625">
        <v>106141</v>
      </c>
      <c r="B1625" t="s">
        <v>716</v>
      </c>
      <c r="C1625" t="str">
        <f>CONCATENATE(Table1[[#This Row],[SchoolName]],"—",Table1[[#This Row],[DistrictName]])</f>
        <v>Orin C Smith Elementary School—Chehalis School District</v>
      </c>
      <c r="D1625">
        <v>5510</v>
      </c>
      <c r="E1625" t="s">
        <v>68</v>
      </c>
      <c r="F1625" t="s">
        <v>22</v>
      </c>
      <c r="G1625">
        <v>100004</v>
      </c>
      <c r="H1625" s="2">
        <v>21302</v>
      </c>
      <c r="I1625" t="s">
        <v>112</v>
      </c>
      <c r="J1625">
        <v>100041</v>
      </c>
      <c r="K1625" t="s">
        <v>24</v>
      </c>
      <c r="L1625" t="s">
        <v>25</v>
      </c>
      <c r="M1625" s="1">
        <v>45663</v>
      </c>
      <c r="N1625" t="s">
        <v>26</v>
      </c>
      <c r="O1625" t="s">
        <v>0</v>
      </c>
    </row>
    <row r="1626" spans="1:15" x14ac:dyDescent="0.25">
      <c r="A1626">
        <v>100718</v>
      </c>
      <c r="B1626" t="s">
        <v>1821</v>
      </c>
      <c r="C1626" t="str">
        <f>CONCATENATE(Table1[[#This Row],[SchoolName]],"—",Table1[[#This Row],[DistrictName]])</f>
        <v>Orondo Elementary and Middle School—Orondo School District</v>
      </c>
      <c r="D1626">
        <v>2666</v>
      </c>
      <c r="E1626" t="s">
        <v>479</v>
      </c>
      <c r="F1626" t="s">
        <v>43</v>
      </c>
      <c r="G1626">
        <v>100008</v>
      </c>
      <c r="H1626" s="3" t="s">
        <v>1822</v>
      </c>
      <c r="I1626" t="s">
        <v>458</v>
      </c>
      <c r="J1626">
        <v>100189</v>
      </c>
      <c r="K1626" t="s">
        <v>24</v>
      </c>
      <c r="L1626" t="s">
        <v>25</v>
      </c>
      <c r="M1626" s="1">
        <v>45663</v>
      </c>
      <c r="N1626" t="s">
        <v>26</v>
      </c>
      <c r="O1626" t="s">
        <v>0</v>
      </c>
    </row>
    <row r="1627" spans="1:15" x14ac:dyDescent="0.25">
      <c r="A1627">
        <v>101975</v>
      </c>
      <c r="B1627" t="s">
        <v>1823</v>
      </c>
      <c r="C1627" t="str">
        <f>CONCATENATE(Table1[[#This Row],[SchoolName]],"—",Table1[[#This Row],[DistrictName]])</f>
        <v>Oroville Elementary—Oroville School District</v>
      </c>
      <c r="D1627">
        <v>2422</v>
      </c>
      <c r="E1627" t="s">
        <v>470</v>
      </c>
      <c r="F1627" t="s">
        <v>43</v>
      </c>
      <c r="G1627">
        <v>100008</v>
      </c>
      <c r="H1627" s="2">
        <v>24410</v>
      </c>
      <c r="I1627" t="s">
        <v>460</v>
      </c>
      <c r="J1627">
        <v>100190</v>
      </c>
      <c r="K1627" t="s">
        <v>24</v>
      </c>
      <c r="L1627" t="s">
        <v>25</v>
      </c>
      <c r="M1627" s="1">
        <v>45663</v>
      </c>
      <c r="N1627" t="s">
        <v>26</v>
      </c>
      <c r="O1627" t="s">
        <v>0</v>
      </c>
    </row>
    <row r="1628" spans="1:15" x14ac:dyDescent="0.25">
      <c r="A1628">
        <v>101976</v>
      </c>
      <c r="B1628" t="s">
        <v>1824</v>
      </c>
      <c r="C1628" t="str">
        <f>CONCATENATE(Table1[[#This Row],[SchoolName]],"—",Table1[[#This Row],[DistrictName]])</f>
        <v>Oroville Middle-High School—Oroville School District</v>
      </c>
      <c r="D1628">
        <v>2706</v>
      </c>
      <c r="E1628" t="s">
        <v>470</v>
      </c>
      <c r="F1628" t="s">
        <v>43</v>
      </c>
      <c r="G1628">
        <v>100008</v>
      </c>
      <c r="H1628" s="2">
        <v>24410</v>
      </c>
      <c r="I1628" t="s">
        <v>460</v>
      </c>
      <c r="J1628">
        <v>100190</v>
      </c>
      <c r="K1628" t="s">
        <v>24</v>
      </c>
      <c r="L1628" t="s">
        <v>25</v>
      </c>
      <c r="M1628" s="1">
        <v>45663</v>
      </c>
      <c r="N1628" t="s">
        <v>26</v>
      </c>
      <c r="O1628" t="s">
        <v>0</v>
      </c>
    </row>
    <row r="1629" spans="1:15" x14ac:dyDescent="0.25">
      <c r="A1629">
        <v>102205</v>
      </c>
      <c r="B1629" t="s">
        <v>1825</v>
      </c>
      <c r="C1629" t="str">
        <f>CONCATENATE(Table1[[#This Row],[SchoolName]],"—",Table1[[#This Row],[DistrictName]])</f>
        <v>Orting Elementary School—Orting School District</v>
      </c>
      <c r="D1629">
        <v>2360</v>
      </c>
      <c r="E1629" t="s">
        <v>195</v>
      </c>
      <c r="F1629" t="s">
        <v>52</v>
      </c>
      <c r="G1629">
        <v>100006</v>
      </c>
      <c r="H1629" s="2">
        <v>27344</v>
      </c>
      <c r="I1629" t="s">
        <v>462</v>
      </c>
      <c r="J1629">
        <v>100191</v>
      </c>
      <c r="K1629" t="s">
        <v>24</v>
      </c>
      <c r="L1629" t="s">
        <v>25</v>
      </c>
      <c r="M1629" s="1">
        <v>45663</v>
      </c>
      <c r="N1629" t="s">
        <v>26</v>
      </c>
      <c r="O1629" t="s">
        <v>0</v>
      </c>
    </row>
    <row r="1630" spans="1:15" x14ac:dyDescent="0.25">
      <c r="A1630">
        <v>102206</v>
      </c>
      <c r="B1630" t="s">
        <v>1826</v>
      </c>
      <c r="C1630" t="str">
        <f>CONCATENATE(Table1[[#This Row],[SchoolName]],"—",Table1[[#This Row],[DistrictName]])</f>
        <v>Orting High School—Orting School District</v>
      </c>
      <c r="D1630">
        <v>2942</v>
      </c>
      <c r="E1630" t="s">
        <v>195</v>
      </c>
      <c r="F1630" t="s">
        <v>52</v>
      </c>
      <c r="G1630">
        <v>100006</v>
      </c>
      <c r="H1630" s="2">
        <v>27344</v>
      </c>
      <c r="I1630" t="s">
        <v>462</v>
      </c>
      <c r="J1630">
        <v>100191</v>
      </c>
      <c r="K1630" t="s">
        <v>24</v>
      </c>
      <c r="L1630" t="s">
        <v>25</v>
      </c>
      <c r="M1630" s="1">
        <v>45663</v>
      </c>
      <c r="N1630" t="s">
        <v>26</v>
      </c>
      <c r="O1630" t="s">
        <v>0</v>
      </c>
    </row>
    <row r="1631" spans="1:15" x14ac:dyDescent="0.25">
      <c r="A1631">
        <v>102207</v>
      </c>
      <c r="B1631" t="s">
        <v>1827</v>
      </c>
      <c r="C1631" t="str">
        <f>CONCATENATE(Table1[[#This Row],[SchoolName]],"—",Table1[[#This Row],[DistrictName]])</f>
        <v>Orting Middle School—Orting School District</v>
      </c>
      <c r="D1631">
        <v>4262</v>
      </c>
      <c r="E1631" t="s">
        <v>195</v>
      </c>
      <c r="F1631" t="s">
        <v>52</v>
      </c>
      <c r="G1631">
        <v>100006</v>
      </c>
      <c r="H1631" s="2">
        <v>27344</v>
      </c>
      <c r="I1631" t="s">
        <v>462</v>
      </c>
      <c r="J1631">
        <v>100191</v>
      </c>
      <c r="K1631" t="s">
        <v>24</v>
      </c>
      <c r="L1631" t="s">
        <v>25</v>
      </c>
      <c r="M1631" s="1">
        <v>45663</v>
      </c>
      <c r="N1631" t="s">
        <v>26</v>
      </c>
      <c r="O1631" t="s">
        <v>0</v>
      </c>
    </row>
    <row r="1632" spans="1:15" x14ac:dyDescent="0.25">
      <c r="A1632">
        <v>100333</v>
      </c>
      <c r="B1632" t="s">
        <v>1835</v>
      </c>
      <c r="C1632" t="str">
        <f>CONCATENATE(Table1[[#This Row],[SchoolName]],"—",Table1[[#This Row],[DistrictName]])</f>
        <v>Othello High School—Othello School District</v>
      </c>
      <c r="D1632">
        <v>3015</v>
      </c>
      <c r="E1632" t="s">
        <v>351</v>
      </c>
      <c r="F1632" t="s">
        <v>39</v>
      </c>
      <c r="G1632">
        <v>100007</v>
      </c>
      <c r="H1632" s="3" t="s">
        <v>1830</v>
      </c>
      <c r="I1632" t="s">
        <v>464</v>
      </c>
      <c r="J1632">
        <v>100192</v>
      </c>
      <c r="K1632" t="s">
        <v>24</v>
      </c>
      <c r="L1632" t="s">
        <v>25</v>
      </c>
      <c r="M1632" s="1">
        <v>45663</v>
      </c>
      <c r="N1632" t="s">
        <v>26</v>
      </c>
      <c r="O1632" t="s">
        <v>0</v>
      </c>
    </row>
    <row r="1633" spans="1:15" x14ac:dyDescent="0.25">
      <c r="A1633">
        <v>102825</v>
      </c>
      <c r="B1633" t="s">
        <v>866</v>
      </c>
      <c r="C1633" t="str">
        <f>CONCATENATE(Table1[[#This Row],[SchoolName]],"—",Table1[[#This Row],[DistrictName]])</f>
        <v>Otis Orchards School—East Valley School District (Spokane)</v>
      </c>
      <c r="D1633">
        <v>2955</v>
      </c>
      <c r="E1633" t="s">
        <v>623</v>
      </c>
      <c r="F1633" t="s">
        <v>28</v>
      </c>
      <c r="G1633">
        <v>100001</v>
      </c>
      <c r="H1633" s="2">
        <v>32361</v>
      </c>
      <c r="I1633" t="s">
        <v>177</v>
      </c>
      <c r="J1633">
        <v>100070</v>
      </c>
      <c r="K1633" t="s">
        <v>24</v>
      </c>
      <c r="L1633" t="s">
        <v>25</v>
      </c>
      <c r="M1633" s="1">
        <v>45663</v>
      </c>
      <c r="N1633" t="s">
        <v>26</v>
      </c>
      <c r="O1633" t="s">
        <v>0</v>
      </c>
    </row>
    <row r="1634" spans="1:15" x14ac:dyDescent="0.25">
      <c r="A1634">
        <v>101319</v>
      </c>
      <c r="B1634" t="s">
        <v>1993</v>
      </c>
      <c r="C1634" t="str">
        <f>CONCATENATE(Table1[[#This Row],[SchoolName]],"—",Table1[[#This Row],[DistrictName]])</f>
        <v>Out Of District Facility—Renton School District</v>
      </c>
      <c r="D1634">
        <v>1648</v>
      </c>
      <c r="E1634" t="s">
        <v>120</v>
      </c>
      <c r="F1634" t="s">
        <v>52</v>
      </c>
      <c r="G1634">
        <v>100006</v>
      </c>
      <c r="H1634" s="2">
        <v>17403</v>
      </c>
      <c r="I1634" t="s">
        <v>525</v>
      </c>
      <c r="J1634">
        <v>100216</v>
      </c>
      <c r="K1634" t="s">
        <v>163</v>
      </c>
      <c r="L1634" t="s">
        <v>25</v>
      </c>
      <c r="M1634" s="1">
        <v>45663</v>
      </c>
      <c r="N1634" t="s">
        <v>26</v>
      </c>
      <c r="O1634" t="s">
        <v>0</v>
      </c>
    </row>
    <row r="1635" spans="1:15" x14ac:dyDescent="0.25">
      <c r="A1635">
        <v>102599</v>
      </c>
      <c r="B1635" t="s">
        <v>1560</v>
      </c>
      <c r="C1635" t="str">
        <f>CONCATENATE(Table1[[#This Row],[SchoolName]],"—",Table1[[#This Row],[DistrictName]])</f>
        <v>Out Of District Special Ed—Monroe School District</v>
      </c>
      <c r="D1635">
        <v>1643</v>
      </c>
      <c r="E1635" t="s">
        <v>93</v>
      </c>
      <c r="F1635" t="s">
        <v>46</v>
      </c>
      <c r="G1635">
        <v>100009</v>
      </c>
      <c r="H1635" s="2">
        <v>31103</v>
      </c>
      <c r="I1635" t="s">
        <v>375</v>
      </c>
      <c r="J1635">
        <v>100150</v>
      </c>
      <c r="K1635" t="s">
        <v>163</v>
      </c>
      <c r="L1635" t="s">
        <v>25</v>
      </c>
      <c r="M1635" s="1">
        <v>45663</v>
      </c>
      <c r="N1635" t="s">
        <v>26</v>
      </c>
      <c r="O1635" t="s">
        <v>0</v>
      </c>
    </row>
    <row r="1636" spans="1:15" x14ac:dyDescent="0.25">
      <c r="A1636">
        <v>103238</v>
      </c>
      <c r="B1636" t="s">
        <v>2391</v>
      </c>
      <c r="C1636" t="str">
        <f>CONCATENATE(Table1[[#This Row],[SchoolName]],"—",Table1[[#This Row],[DistrictName]])</f>
        <v>Outlook Elementary School—Sunnyside School District</v>
      </c>
      <c r="D1636">
        <v>2469</v>
      </c>
      <c r="E1636" t="s">
        <v>870</v>
      </c>
      <c r="F1636" t="s">
        <v>32</v>
      </c>
      <c r="G1636">
        <v>100002</v>
      </c>
      <c r="H1636" s="2">
        <v>39201</v>
      </c>
      <c r="I1636" t="s">
        <v>628</v>
      </c>
      <c r="J1636">
        <v>100260</v>
      </c>
      <c r="K1636" t="s">
        <v>24</v>
      </c>
      <c r="L1636" t="s">
        <v>25</v>
      </c>
      <c r="M1636" s="1">
        <v>45663</v>
      </c>
      <c r="N1636" t="s">
        <v>26</v>
      </c>
      <c r="O1636" t="s">
        <v>0</v>
      </c>
    </row>
    <row r="1637" spans="1:15" x14ac:dyDescent="0.25">
      <c r="A1637">
        <v>101892</v>
      </c>
      <c r="B1637" t="s">
        <v>1778</v>
      </c>
      <c r="C1637" t="str">
        <f>CONCATENATE(Table1[[#This Row],[SchoolName]],"—",Table1[[#This Row],[DistrictName]])</f>
        <v>P C Jantz Elementary—Odessa School District</v>
      </c>
      <c r="D1637">
        <v>2769</v>
      </c>
      <c r="E1637" t="s">
        <v>73</v>
      </c>
      <c r="F1637" t="s">
        <v>28</v>
      </c>
      <c r="G1637">
        <v>100001</v>
      </c>
      <c r="H1637" s="2">
        <v>22105</v>
      </c>
      <c r="I1637" t="s">
        <v>438</v>
      </c>
      <c r="J1637">
        <v>100180</v>
      </c>
      <c r="K1637" t="s">
        <v>24</v>
      </c>
      <c r="L1637" t="s">
        <v>25</v>
      </c>
      <c r="M1637" s="1">
        <v>45663</v>
      </c>
      <c r="N1637" t="s">
        <v>26</v>
      </c>
      <c r="O1637" t="s">
        <v>0</v>
      </c>
    </row>
    <row r="1638" spans="1:15" x14ac:dyDescent="0.25">
      <c r="A1638">
        <v>103281</v>
      </c>
      <c r="B1638" t="s">
        <v>2592</v>
      </c>
      <c r="C1638" t="str">
        <f>CONCATENATE(Table1[[#This Row],[SchoolName]],"—",Table1[[#This Row],[DistrictName]])</f>
        <v>Pace Alternative High School—Wapato School District</v>
      </c>
      <c r="D1638">
        <v>4022</v>
      </c>
      <c r="E1638" t="s">
        <v>870</v>
      </c>
      <c r="F1638" t="s">
        <v>32</v>
      </c>
      <c r="G1638">
        <v>100002</v>
      </c>
      <c r="H1638" s="2">
        <v>39207</v>
      </c>
      <c r="I1638" t="s">
        <v>680</v>
      </c>
      <c r="J1638">
        <v>100284</v>
      </c>
      <c r="K1638" t="s">
        <v>31</v>
      </c>
      <c r="L1638" t="s">
        <v>25</v>
      </c>
      <c r="M1638" s="1">
        <v>45663</v>
      </c>
      <c r="N1638" t="s">
        <v>26</v>
      </c>
      <c r="O1638" t="s">
        <v>0</v>
      </c>
    </row>
    <row r="1639" spans="1:15" x14ac:dyDescent="0.25">
      <c r="A1639">
        <v>100881</v>
      </c>
      <c r="B1639" t="s">
        <v>1660</v>
      </c>
      <c r="C1639" t="str">
        <f>CONCATENATE(Table1[[#This Row],[SchoolName]],"—",Table1[[#This Row],[DistrictName]])</f>
        <v>Pacific Beach Elementary School—North Beach School District No. 64</v>
      </c>
      <c r="D1639">
        <v>3155</v>
      </c>
      <c r="E1639" t="s">
        <v>21</v>
      </c>
      <c r="F1639" t="s">
        <v>22</v>
      </c>
      <c r="G1639">
        <v>100004</v>
      </c>
      <c r="H1639" s="2">
        <v>14064</v>
      </c>
      <c r="I1639" t="s">
        <v>411</v>
      </c>
      <c r="J1639">
        <v>100167</v>
      </c>
      <c r="K1639" t="s">
        <v>24</v>
      </c>
      <c r="L1639" t="s">
        <v>25</v>
      </c>
      <c r="M1639" s="1">
        <v>45663</v>
      </c>
      <c r="N1639" t="s">
        <v>26</v>
      </c>
      <c r="O1639" t="s">
        <v>0</v>
      </c>
    </row>
    <row r="1640" spans="1:15" x14ac:dyDescent="0.25">
      <c r="A1640">
        <v>105133</v>
      </c>
      <c r="B1640" t="s">
        <v>1244</v>
      </c>
      <c r="C1640" t="str">
        <f>CONCATENATE(Table1[[#This Row],[SchoolName]],"—",Table1[[#This Row],[DistrictName]])</f>
        <v>Pacific Cascade Middle School—Issaquah School District</v>
      </c>
      <c r="D1640">
        <v>5200</v>
      </c>
      <c r="E1640" t="s">
        <v>120</v>
      </c>
      <c r="F1640" t="s">
        <v>52</v>
      </c>
      <c r="G1640">
        <v>100006</v>
      </c>
      <c r="H1640" s="2">
        <v>17411</v>
      </c>
      <c r="I1640" t="s">
        <v>286</v>
      </c>
      <c r="J1640">
        <v>100111</v>
      </c>
      <c r="K1640" t="s">
        <v>24</v>
      </c>
      <c r="L1640" t="s">
        <v>25</v>
      </c>
      <c r="M1640" s="1">
        <v>45663</v>
      </c>
      <c r="N1640" t="s">
        <v>26</v>
      </c>
      <c r="O1640" t="s">
        <v>0</v>
      </c>
    </row>
    <row r="1641" spans="1:15" x14ac:dyDescent="0.25">
      <c r="A1641">
        <v>106063</v>
      </c>
      <c r="B1641" t="s">
        <v>1551</v>
      </c>
      <c r="C1641" t="str">
        <f>CONCATENATE(Table1[[#This Row],[SchoolName]],"—",Table1[[#This Row],[DistrictName]])</f>
        <v>Pacific Crest Innovation Academy—Mill A School District</v>
      </c>
      <c r="D1641">
        <v>5480</v>
      </c>
      <c r="E1641" t="s">
        <v>1550</v>
      </c>
      <c r="F1641" t="s">
        <v>36</v>
      </c>
      <c r="G1641">
        <v>100003</v>
      </c>
      <c r="H1641" s="2">
        <v>30031</v>
      </c>
      <c r="I1641" t="s">
        <v>373</v>
      </c>
      <c r="J1641">
        <v>100149</v>
      </c>
      <c r="K1641" t="s">
        <v>24</v>
      </c>
      <c r="L1641" t="s">
        <v>25</v>
      </c>
      <c r="M1641" s="1">
        <v>45663</v>
      </c>
      <c r="N1641" t="s">
        <v>26</v>
      </c>
      <c r="O1641" t="s">
        <v>0</v>
      </c>
    </row>
    <row r="1642" spans="1:15" x14ac:dyDescent="0.25">
      <c r="A1642">
        <v>106773</v>
      </c>
      <c r="B1642" t="s">
        <v>2021</v>
      </c>
      <c r="C1642" t="str">
        <f>CONCATENATE(Table1[[#This Row],[SchoolName]],"—",Table1[[#This Row],[DistrictName]])</f>
        <v>Pacific Crest Online Academy—Richland School District</v>
      </c>
      <c r="D1642">
        <v>5689</v>
      </c>
      <c r="E1642" t="s">
        <v>1115</v>
      </c>
      <c r="F1642" t="s">
        <v>39</v>
      </c>
      <c r="G1642">
        <v>100007</v>
      </c>
      <c r="H1642" s="3" t="s">
        <v>2010</v>
      </c>
      <c r="I1642" t="s">
        <v>531</v>
      </c>
      <c r="J1642">
        <v>100218</v>
      </c>
      <c r="K1642" t="s">
        <v>24</v>
      </c>
      <c r="L1642" t="s">
        <v>25</v>
      </c>
      <c r="M1642" s="1">
        <v>45663</v>
      </c>
      <c r="N1642" t="s">
        <v>26</v>
      </c>
      <c r="O1642" t="s">
        <v>0</v>
      </c>
    </row>
    <row r="1643" spans="1:15" x14ac:dyDescent="0.25">
      <c r="A1643">
        <v>100612</v>
      </c>
      <c r="B1643" t="s">
        <v>1042</v>
      </c>
      <c r="C1643" t="str">
        <f>CONCATENATE(Table1[[#This Row],[SchoolName]],"—",Table1[[#This Row],[DistrictName]])</f>
        <v>Pacific Middle School—Evergreen School District (Clark)</v>
      </c>
      <c r="D1643">
        <v>4209</v>
      </c>
      <c r="E1643" t="s">
        <v>198</v>
      </c>
      <c r="F1643" t="s">
        <v>36</v>
      </c>
      <c r="G1643">
        <v>100003</v>
      </c>
      <c r="H1643" s="3" t="s">
        <v>1016</v>
      </c>
      <c r="I1643" t="s">
        <v>222</v>
      </c>
      <c r="J1643">
        <v>100084</v>
      </c>
      <c r="K1643" t="s">
        <v>24</v>
      </c>
      <c r="L1643" t="s">
        <v>25</v>
      </c>
      <c r="M1643" s="1">
        <v>45663</v>
      </c>
      <c r="N1643" t="s">
        <v>26</v>
      </c>
      <c r="O1643" t="s">
        <v>0</v>
      </c>
    </row>
    <row r="1644" spans="1:15" x14ac:dyDescent="0.25">
      <c r="A1644">
        <v>101292</v>
      </c>
      <c r="B1644" t="s">
        <v>1042</v>
      </c>
      <c r="C1644" t="str">
        <f>CONCATENATE(Table1[[#This Row],[SchoolName]],"—",Table1[[#This Row],[DistrictName]])</f>
        <v>Pacific Middle School—Highline School District</v>
      </c>
      <c r="D1644">
        <v>3333</v>
      </c>
      <c r="E1644" t="s">
        <v>120</v>
      </c>
      <c r="F1644" t="s">
        <v>52</v>
      </c>
      <c r="G1644">
        <v>100006</v>
      </c>
      <c r="H1644" s="2">
        <v>17401</v>
      </c>
      <c r="I1644" t="s">
        <v>264</v>
      </c>
      <c r="J1644">
        <v>100105</v>
      </c>
      <c r="K1644" t="s">
        <v>24</v>
      </c>
      <c r="L1644" t="s">
        <v>25</v>
      </c>
      <c r="M1644" s="1">
        <v>45663</v>
      </c>
      <c r="N1644" t="s">
        <v>26</v>
      </c>
      <c r="O1644" t="s">
        <v>0</v>
      </c>
    </row>
    <row r="1645" spans="1:15" x14ac:dyDescent="0.25">
      <c r="A1645">
        <v>105266</v>
      </c>
      <c r="B1645" t="s">
        <v>2520</v>
      </c>
      <c r="C1645" t="str">
        <f>CONCATENATE(Table1[[#This Row],[SchoolName]],"—",Table1[[#This Row],[DistrictName]])</f>
        <v>Paideia High School—Valley School District</v>
      </c>
      <c r="D1645">
        <v>5223</v>
      </c>
      <c r="E1645" t="s">
        <v>737</v>
      </c>
      <c r="F1645" t="s">
        <v>28</v>
      </c>
      <c r="G1645">
        <v>100001</v>
      </c>
      <c r="H1645" s="2">
        <v>33070</v>
      </c>
      <c r="I1645" t="s">
        <v>664</v>
      </c>
      <c r="J1645">
        <v>100277</v>
      </c>
      <c r="K1645" t="s">
        <v>24</v>
      </c>
      <c r="L1645" t="s">
        <v>25</v>
      </c>
      <c r="M1645" s="1">
        <v>45663</v>
      </c>
      <c r="N1645" t="s">
        <v>26</v>
      </c>
      <c r="O1645" t="s">
        <v>0</v>
      </c>
    </row>
    <row r="1646" spans="1:15" x14ac:dyDescent="0.25">
      <c r="A1646">
        <v>100724</v>
      </c>
      <c r="B1646" t="s">
        <v>1838</v>
      </c>
      <c r="C1646" t="str">
        <f>CONCATENATE(Table1[[#This Row],[SchoolName]],"—",Table1[[#This Row],[DistrictName]])</f>
        <v>Palisades Elementary School—Palisades School District</v>
      </c>
      <c r="D1646">
        <v>2502</v>
      </c>
      <c r="E1646" t="s">
        <v>479</v>
      </c>
      <c r="F1646" t="s">
        <v>43</v>
      </c>
      <c r="G1646">
        <v>100008</v>
      </c>
      <c r="H1646" s="3" t="s">
        <v>1839</v>
      </c>
      <c r="I1646" t="s">
        <v>466</v>
      </c>
      <c r="J1646">
        <v>100193</v>
      </c>
      <c r="K1646" t="s">
        <v>24</v>
      </c>
      <c r="L1646" t="s">
        <v>25</v>
      </c>
      <c r="M1646" s="1">
        <v>45663</v>
      </c>
      <c r="N1646" t="s">
        <v>26</v>
      </c>
      <c r="O1646" t="s">
        <v>0</v>
      </c>
    </row>
    <row r="1647" spans="1:15" x14ac:dyDescent="0.25">
      <c r="A1647">
        <v>103916</v>
      </c>
      <c r="B1647" t="s">
        <v>1840</v>
      </c>
      <c r="C1647" t="str">
        <f>CONCATENATE(Table1[[#This Row],[SchoolName]],"—",Table1[[#This Row],[DistrictName]])</f>
        <v>Palouse at Garfield Middle School—Palouse School District</v>
      </c>
      <c r="D1647">
        <v>1961</v>
      </c>
      <c r="E1647" t="s">
        <v>794</v>
      </c>
      <c r="F1647" t="s">
        <v>28</v>
      </c>
      <c r="G1647">
        <v>100001</v>
      </c>
      <c r="H1647" s="2">
        <v>38301</v>
      </c>
      <c r="I1647" t="s">
        <v>468</v>
      </c>
      <c r="J1647">
        <v>100194</v>
      </c>
      <c r="K1647" t="s">
        <v>24</v>
      </c>
      <c r="L1647" t="s">
        <v>25</v>
      </c>
      <c r="M1647" s="1">
        <v>45663</v>
      </c>
      <c r="N1647" t="s">
        <v>26</v>
      </c>
      <c r="O1647" t="s">
        <v>0</v>
      </c>
    </row>
    <row r="1648" spans="1:15" x14ac:dyDescent="0.25">
      <c r="A1648">
        <v>103144</v>
      </c>
      <c r="B1648" t="s">
        <v>1841</v>
      </c>
      <c r="C1648" t="str">
        <f>CONCATENATE(Table1[[#This Row],[SchoolName]],"—",Table1[[#This Row],[DistrictName]])</f>
        <v>Palouse Elementary—Palouse School District</v>
      </c>
      <c r="D1648">
        <v>2622</v>
      </c>
      <c r="E1648" t="s">
        <v>794</v>
      </c>
      <c r="F1648" t="s">
        <v>28</v>
      </c>
      <c r="G1648">
        <v>100001</v>
      </c>
      <c r="H1648" s="2">
        <v>38301</v>
      </c>
      <c r="I1648" t="s">
        <v>468</v>
      </c>
      <c r="J1648">
        <v>100194</v>
      </c>
      <c r="K1648" t="s">
        <v>24</v>
      </c>
      <c r="L1648" t="s">
        <v>25</v>
      </c>
      <c r="M1648" s="1">
        <v>45663</v>
      </c>
      <c r="N1648" t="s">
        <v>26</v>
      </c>
      <c r="O1648" t="s">
        <v>0</v>
      </c>
    </row>
    <row r="1649" spans="1:15" x14ac:dyDescent="0.25">
      <c r="A1649">
        <v>103145</v>
      </c>
      <c r="B1649" t="s">
        <v>1842</v>
      </c>
      <c r="C1649" t="str">
        <f>CONCATENATE(Table1[[#This Row],[SchoolName]],"—",Table1[[#This Row],[DistrictName]])</f>
        <v>Palouse High School—Palouse School District</v>
      </c>
      <c r="D1649">
        <v>2634</v>
      </c>
      <c r="E1649" t="s">
        <v>794</v>
      </c>
      <c r="F1649" t="s">
        <v>28</v>
      </c>
      <c r="G1649">
        <v>100001</v>
      </c>
      <c r="H1649" s="2">
        <v>38301</v>
      </c>
      <c r="I1649" t="s">
        <v>468</v>
      </c>
      <c r="J1649">
        <v>100194</v>
      </c>
      <c r="K1649" t="s">
        <v>24</v>
      </c>
      <c r="L1649" t="s">
        <v>25</v>
      </c>
      <c r="M1649" s="1">
        <v>45663</v>
      </c>
      <c r="N1649" t="s">
        <v>26</v>
      </c>
      <c r="O1649" t="s">
        <v>0</v>
      </c>
    </row>
    <row r="1650" spans="1:15" x14ac:dyDescent="0.25">
      <c r="A1650">
        <v>100777</v>
      </c>
      <c r="B1650" t="s">
        <v>1668</v>
      </c>
      <c r="C1650" t="str">
        <f>CONCATENATE(Table1[[#This Row],[SchoolName]],"—",Table1[[#This Row],[DistrictName]])</f>
        <v>Palouse Junction High School—North Franklin School District</v>
      </c>
      <c r="D1650">
        <v>1754</v>
      </c>
      <c r="E1650" t="s">
        <v>980</v>
      </c>
      <c r="F1650" t="s">
        <v>39</v>
      </c>
      <c r="G1650">
        <v>100007</v>
      </c>
      <c r="H1650" s="2">
        <v>11051</v>
      </c>
      <c r="I1650" t="s">
        <v>413</v>
      </c>
      <c r="J1650">
        <v>100168</v>
      </c>
      <c r="K1650" t="s">
        <v>31</v>
      </c>
      <c r="L1650" t="s">
        <v>25</v>
      </c>
      <c r="M1650" s="1">
        <v>45663</v>
      </c>
      <c r="N1650" t="s">
        <v>26</v>
      </c>
      <c r="O1650" t="s">
        <v>0</v>
      </c>
    </row>
    <row r="1651" spans="1:15" x14ac:dyDescent="0.25">
      <c r="A1651">
        <v>102882</v>
      </c>
      <c r="B1651" t="s">
        <v>810</v>
      </c>
      <c r="C1651" t="str">
        <f>CONCATENATE(Table1[[#This Row],[SchoolName]],"—",Table1[[#This Row],[DistrictName]])</f>
        <v>Panorama School—Colville School District</v>
      </c>
      <c r="D1651">
        <v>1594</v>
      </c>
      <c r="E1651" t="s">
        <v>737</v>
      </c>
      <c r="F1651" t="s">
        <v>28</v>
      </c>
      <c r="G1651">
        <v>100001</v>
      </c>
      <c r="H1651" s="2">
        <v>33115</v>
      </c>
      <c r="I1651" t="s">
        <v>141</v>
      </c>
      <c r="J1651">
        <v>100053</v>
      </c>
      <c r="K1651" t="s">
        <v>31</v>
      </c>
      <c r="L1651" t="s">
        <v>25</v>
      </c>
      <c r="M1651" s="1">
        <v>45663</v>
      </c>
      <c r="N1651" t="s">
        <v>26</v>
      </c>
      <c r="O1651" t="s">
        <v>0</v>
      </c>
    </row>
    <row r="1652" spans="1:15" x14ac:dyDescent="0.25">
      <c r="A1652">
        <v>101191</v>
      </c>
      <c r="B1652" t="s">
        <v>1079</v>
      </c>
      <c r="C1652" t="str">
        <f>CONCATENATE(Table1[[#This Row],[SchoolName]],"—",Table1[[#This Row],[DistrictName]])</f>
        <v>Panther Lake Elementary School—Federal Way School District</v>
      </c>
      <c r="D1652">
        <v>3329</v>
      </c>
      <c r="E1652" t="s">
        <v>120</v>
      </c>
      <c r="F1652" t="s">
        <v>52</v>
      </c>
      <c r="G1652">
        <v>100006</v>
      </c>
      <c r="H1652" s="2">
        <v>17210</v>
      </c>
      <c r="I1652" t="s">
        <v>226</v>
      </c>
      <c r="J1652">
        <v>100086</v>
      </c>
      <c r="K1652" t="s">
        <v>24</v>
      </c>
      <c r="L1652" t="s">
        <v>25</v>
      </c>
      <c r="M1652" s="1">
        <v>45663</v>
      </c>
      <c r="N1652" t="s">
        <v>26</v>
      </c>
      <c r="O1652" t="s">
        <v>0</v>
      </c>
    </row>
    <row r="1653" spans="1:15" x14ac:dyDescent="0.25">
      <c r="A1653">
        <v>104955</v>
      </c>
      <c r="B1653" t="s">
        <v>1079</v>
      </c>
      <c r="C1653" t="str">
        <f>CONCATENATE(Table1[[#This Row],[SchoolName]],"—",Table1[[#This Row],[DistrictName]])</f>
        <v>Panther Lake Elementary School—Kent School District</v>
      </c>
      <c r="D1653">
        <v>5178</v>
      </c>
      <c r="E1653" t="s">
        <v>120</v>
      </c>
      <c r="F1653" t="s">
        <v>52</v>
      </c>
      <c r="G1653">
        <v>100006</v>
      </c>
      <c r="H1653" s="2">
        <v>17415</v>
      </c>
      <c r="I1653" t="s">
        <v>298</v>
      </c>
      <c r="J1653">
        <v>100117</v>
      </c>
      <c r="K1653" t="s">
        <v>24</v>
      </c>
      <c r="L1653" t="s">
        <v>25</v>
      </c>
      <c r="M1653" s="1">
        <v>45663</v>
      </c>
      <c r="N1653" t="s">
        <v>26</v>
      </c>
      <c r="O1653" t="s">
        <v>0</v>
      </c>
    </row>
    <row r="1654" spans="1:15" x14ac:dyDescent="0.25">
      <c r="A1654">
        <v>101404</v>
      </c>
      <c r="B1654" t="s">
        <v>2052</v>
      </c>
      <c r="C1654" t="str">
        <f>CONCATENATE(Table1[[#This Row],[SchoolName]],"—",Table1[[#This Row],[DistrictName]])</f>
        <v>PARADE—Riverview School District</v>
      </c>
      <c r="D1654">
        <v>1854</v>
      </c>
      <c r="E1654" t="s">
        <v>120</v>
      </c>
      <c r="F1654" t="s">
        <v>52</v>
      </c>
      <c r="G1654">
        <v>100006</v>
      </c>
      <c r="H1654" s="2">
        <v>17407</v>
      </c>
      <c r="I1654" t="s">
        <v>541</v>
      </c>
      <c r="J1654">
        <v>100222</v>
      </c>
      <c r="K1654" t="s">
        <v>31</v>
      </c>
      <c r="L1654" t="s">
        <v>25</v>
      </c>
      <c r="M1654" s="1">
        <v>45663</v>
      </c>
      <c r="N1654" t="s">
        <v>26</v>
      </c>
      <c r="O1654" t="s">
        <v>0</v>
      </c>
    </row>
    <row r="1655" spans="1:15" x14ac:dyDescent="0.25">
      <c r="A1655">
        <v>103822</v>
      </c>
      <c r="B1655" t="s">
        <v>2236</v>
      </c>
      <c r="C1655" t="str">
        <f>CONCATENATE(Table1[[#This Row],[SchoolName]],"—",Table1[[#This Row],[DistrictName]])</f>
        <v>Parent Partnership—Snohomish School District</v>
      </c>
      <c r="D1655">
        <v>1904</v>
      </c>
      <c r="E1655" t="s">
        <v>93</v>
      </c>
      <c r="F1655" t="s">
        <v>46</v>
      </c>
      <c r="G1655">
        <v>100009</v>
      </c>
      <c r="H1655" s="2">
        <v>31201</v>
      </c>
      <c r="I1655" t="s">
        <v>581</v>
      </c>
      <c r="J1655">
        <v>100239</v>
      </c>
      <c r="K1655" t="s">
        <v>31</v>
      </c>
      <c r="L1655" t="s">
        <v>25</v>
      </c>
      <c r="M1655" s="1">
        <v>45663</v>
      </c>
      <c r="N1655" t="s">
        <v>26</v>
      </c>
      <c r="O1655" t="s">
        <v>0</v>
      </c>
    </row>
    <row r="1656" spans="1:15" x14ac:dyDescent="0.25">
      <c r="A1656">
        <v>102217</v>
      </c>
      <c r="B1656" t="s">
        <v>785</v>
      </c>
      <c r="C1656" t="str">
        <f>CONCATENATE(Table1[[#This Row],[SchoolName]],"—",Table1[[#This Row],[DistrictName]])</f>
        <v>Park Lodge Elementary School—Clover Park School District</v>
      </c>
      <c r="D1656">
        <v>2189</v>
      </c>
      <c r="E1656" t="s">
        <v>195</v>
      </c>
      <c r="F1656" t="s">
        <v>52</v>
      </c>
      <c r="G1656">
        <v>100006</v>
      </c>
      <c r="H1656" s="2">
        <v>27400</v>
      </c>
      <c r="I1656" t="s">
        <v>129</v>
      </c>
      <c r="J1656">
        <v>100047</v>
      </c>
      <c r="K1656" t="s">
        <v>24</v>
      </c>
      <c r="L1656" t="s">
        <v>25</v>
      </c>
      <c r="M1656" s="1">
        <v>45663</v>
      </c>
      <c r="N1656" t="s">
        <v>26</v>
      </c>
      <c r="O1656" t="s">
        <v>0</v>
      </c>
    </row>
    <row r="1657" spans="1:15" x14ac:dyDescent="0.25">
      <c r="A1657">
        <v>100369</v>
      </c>
      <c r="B1657" t="s">
        <v>1287</v>
      </c>
      <c r="C1657" t="str">
        <f>CONCATENATE(Table1[[#This Row],[SchoolName]],"—",Table1[[#This Row],[DistrictName]])</f>
        <v>Park Middle School—Kennewick School District</v>
      </c>
      <c r="D1657">
        <v>3472</v>
      </c>
      <c r="E1657" t="s">
        <v>1115</v>
      </c>
      <c r="F1657" t="s">
        <v>39</v>
      </c>
      <c r="G1657">
        <v>100007</v>
      </c>
      <c r="H1657" s="3" t="s">
        <v>1269</v>
      </c>
      <c r="I1657" t="s">
        <v>296</v>
      </c>
      <c r="J1657">
        <v>100116</v>
      </c>
      <c r="K1657" t="s">
        <v>24</v>
      </c>
      <c r="L1657" t="s">
        <v>25</v>
      </c>
      <c r="M1657" s="1">
        <v>45663</v>
      </c>
      <c r="N1657" t="s">
        <v>26</v>
      </c>
      <c r="O1657" t="s">
        <v>0</v>
      </c>
    </row>
    <row r="1658" spans="1:15" x14ac:dyDescent="0.25">
      <c r="A1658">
        <v>101581</v>
      </c>
      <c r="B1658" t="s">
        <v>1329</v>
      </c>
      <c r="C1658" t="str">
        <f>CONCATENATE(Table1[[#This Row],[SchoolName]],"—",Table1[[#This Row],[DistrictName]])</f>
        <v>Park Orchard Elementary School—Kent School District</v>
      </c>
      <c r="D1658">
        <v>3491</v>
      </c>
      <c r="E1658" t="s">
        <v>120</v>
      </c>
      <c r="F1658" t="s">
        <v>52</v>
      </c>
      <c r="G1658">
        <v>100006</v>
      </c>
      <c r="H1658" s="2">
        <v>17415</v>
      </c>
      <c r="I1658" t="s">
        <v>298</v>
      </c>
      <c r="J1658">
        <v>100117</v>
      </c>
      <c r="K1658" t="s">
        <v>24</v>
      </c>
      <c r="L1658" t="s">
        <v>25</v>
      </c>
      <c r="M1658" s="1">
        <v>45663</v>
      </c>
      <c r="N1658" t="s">
        <v>26</v>
      </c>
      <c r="O1658" t="s">
        <v>0</v>
      </c>
    </row>
    <row r="1659" spans="1:15" x14ac:dyDescent="0.25">
      <c r="A1659">
        <v>105429</v>
      </c>
      <c r="B1659" t="s">
        <v>1329</v>
      </c>
      <c r="C1659" t="str">
        <f>CONCATENATE(Table1[[#This Row],[SchoolName]],"—",Table1[[#This Row],[DistrictName]])</f>
        <v>Park Orchard Elementary School—Moses Lake School District</v>
      </c>
      <c r="D1659">
        <v>5251</v>
      </c>
      <c r="E1659" t="s">
        <v>817</v>
      </c>
      <c r="F1659" t="s">
        <v>43</v>
      </c>
      <c r="G1659">
        <v>100008</v>
      </c>
      <c r="H1659" s="2">
        <v>13161</v>
      </c>
      <c r="I1659" t="s">
        <v>381</v>
      </c>
      <c r="J1659">
        <v>100153</v>
      </c>
      <c r="K1659" t="s">
        <v>24</v>
      </c>
      <c r="L1659" t="s">
        <v>25</v>
      </c>
      <c r="M1659" s="1">
        <v>45663</v>
      </c>
      <c r="N1659" t="s">
        <v>26</v>
      </c>
      <c r="O1659" t="s">
        <v>0</v>
      </c>
    </row>
    <row r="1660" spans="1:15" x14ac:dyDescent="0.25">
      <c r="A1660">
        <v>104156</v>
      </c>
      <c r="B1660" t="s">
        <v>1561</v>
      </c>
      <c r="C1660" t="str">
        <f>CONCATENATE(Table1[[#This Row],[SchoolName]],"—",Table1[[#This Row],[DistrictName]])</f>
        <v>Park Place Middle School—Monroe School District</v>
      </c>
      <c r="D1660">
        <v>5040</v>
      </c>
      <c r="E1660" t="s">
        <v>93</v>
      </c>
      <c r="F1660" t="s">
        <v>46</v>
      </c>
      <c r="G1660">
        <v>100009</v>
      </c>
      <c r="H1660" s="2">
        <v>31103</v>
      </c>
      <c r="I1660" t="s">
        <v>375</v>
      </c>
      <c r="J1660">
        <v>100150</v>
      </c>
      <c r="K1660" t="s">
        <v>24</v>
      </c>
      <c r="L1660" t="s">
        <v>25</v>
      </c>
      <c r="M1660" s="1">
        <v>45663</v>
      </c>
      <c r="N1660" t="s">
        <v>26</v>
      </c>
      <c r="O1660" t="s">
        <v>0</v>
      </c>
    </row>
    <row r="1661" spans="1:15" x14ac:dyDescent="0.25">
      <c r="A1661">
        <v>101781</v>
      </c>
      <c r="B1661" t="s">
        <v>1351</v>
      </c>
      <c r="C1661" t="str">
        <f>CONCATENATE(Table1[[#This Row],[SchoolName]],"—",Table1[[#This Row],[DistrictName]])</f>
        <v>Parke Creek Treatment Ctr—Kittitas School District</v>
      </c>
      <c r="D1661">
        <v>3213</v>
      </c>
      <c r="E1661" t="s">
        <v>757</v>
      </c>
      <c r="F1661" t="s">
        <v>32</v>
      </c>
      <c r="G1661">
        <v>100002</v>
      </c>
      <c r="H1661" s="2">
        <v>19403</v>
      </c>
      <c r="I1661" t="s">
        <v>305</v>
      </c>
      <c r="J1661">
        <v>100120</v>
      </c>
      <c r="K1661" t="s">
        <v>706</v>
      </c>
      <c r="L1661" t="s">
        <v>25</v>
      </c>
      <c r="M1661" s="1">
        <v>45663</v>
      </c>
      <c r="N1661" t="s">
        <v>26</v>
      </c>
      <c r="O1661" t="s">
        <v>0</v>
      </c>
    </row>
    <row r="1662" spans="1:15" x14ac:dyDescent="0.25">
      <c r="A1662">
        <v>101294</v>
      </c>
      <c r="B1662" t="s">
        <v>1198</v>
      </c>
      <c r="C1662" t="str">
        <f>CONCATENATE(Table1[[#This Row],[SchoolName]],"—",Table1[[#This Row],[DistrictName]])</f>
        <v>Parkside Elementary—Highline School District</v>
      </c>
      <c r="D1662">
        <v>3335</v>
      </c>
      <c r="E1662" t="s">
        <v>120</v>
      </c>
      <c r="F1662" t="s">
        <v>52</v>
      </c>
      <c r="G1662">
        <v>100006</v>
      </c>
      <c r="H1662" s="2">
        <v>17401</v>
      </c>
      <c r="I1662" t="s">
        <v>264</v>
      </c>
      <c r="J1662">
        <v>100105</v>
      </c>
      <c r="K1662" t="s">
        <v>24</v>
      </c>
      <c r="L1662" t="s">
        <v>25</v>
      </c>
      <c r="M1662" s="1">
        <v>45663</v>
      </c>
      <c r="N1662" t="s">
        <v>26</v>
      </c>
      <c r="O1662" t="s">
        <v>0</v>
      </c>
    </row>
    <row r="1663" spans="1:15" x14ac:dyDescent="0.25">
      <c r="A1663">
        <v>102998</v>
      </c>
      <c r="B1663" t="s">
        <v>1198</v>
      </c>
      <c r="C1663" t="str">
        <f>CONCATENATE(Table1[[#This Row],[SchoolName]],"—",Table1[[#This Row],[DistrictName]])</f>
        <v>Parkside Elementary—Tenino School District</v>
      </c>
      <c r="D1663">
        <v>2457</v>
      </c>
      <c r="E1663" t="s">
        <v>977</v>
      </c>
      <c r="F1663" t="s">
        <v>22</v>
      </c>
      <c r="G1663">
        <v>100004</v>
      </c>
      <c r="H1663" s="2">
        <v>34402</v>
      </c>
      <c r="I1663" t="s">
        <v>640</v>
      </c>
      <c r="J1663">
        <v>100265</v>
      </c>
      <c r="K1663" t="s">
        <v>24</v>
      </c>
      <c r="L1663" t="s">
        <v>25</v>
      </c>
      <c r="M1663" s="1">
        <v>45663</v>
      </c>
      <c r="N1663" t="s">
        <v>26</v>
      </c>
      <c r="O1663" t="s">
        <v>0</v>
      </c>
    </row>
    <row r="1664" spans="1:15" x14ac:dyDescent="0.25">
      <c r="A1664">
        <v>103066</v>
      </c>
      <c r="B1664" t="s">
        <v>330</v>
      </c>
      <c r="C1664" t="str">
        <f>CONCATENATE(Table1[[#This Row],[SchoolName]],"—",Table1[[#This Row],[DistrictName]])</f>
        <v>Parkview Elementary School—Bellingham School District</v>
      </c>
      <c r="D1664">
        <v>3202</v>
      </c>
      <c r="E1664" t="s">
        <v>300</v>
      </c>
      <c r="F1664" t="s">
        <v>46</v>
      </c>
      <c r="G1664">
        <v>100009</v>
      </c>
      <c r="H1664" s="2">
        <v>37501</v>
      </c>
      <c r="I1664" t="s">
        <v>62</v>
      </c>
      <c r="J1664">
        <v>100020</v>
      </c>
      <c r="K1664" t="s">
        <v>24</v>
      </c>
      <c r="L1664" t="s">
        <v>25</v>
      </c>
      <c r="M1664" s="1">
        <v>45663</v>
      </c>
      <c r="N1664" t="s">
        <v>26</v>
      </c>
      <c r="O1664" t="s">
        <v>0</v>
      </c>
    </row>
    <row r="1665" spans="1:15" x14ac:dyDescent="0.25">
      <c r="A1665">
        <v>100347</v>
      </c>
      <c r="B1665" t="s">
        <v>755</v>
      </c>
      <c r="C1665" t="str">
        <f>CONCATENATE(Table1[[#This Row],[SchoolName]],"—",Table1[[#This Row],[DistrictName]])</f>
        <v>Parkway Elementary—Clarkston School District</v>
      </c>
      <c r="D1665">
        <v>2823</v>
      </c>
      <c r="E1665" t="s">
        <v>114</v>
      </c>
      <c r="F1665" t="s">
        <v>39</v>
      </c>
      <c r="G1665">
        <v>100007</v>
      </c>
      <c r="H1665" s="3" t="s">
        <v>747</v>
      </c>
      <c r="I1665" t="s">
        <v>125</v>
      </c>
      <c r="J1665">
        <v>100045</v>
      </c>
      <c r="K1665" t="s">
        <v>24</v>
      </c>
      <c r="L1665" t="s">
        <v>25</v>
      </c>
      <c r="M1665" s="1">
        <v>45663</v>
      </c>
      <c r="N1665" t="s">
        <v>26</v>
      </c>
      <c r="O1665" t="s">
        <v>0</v>
      </c>
    </row>
    <row r="1666" spans="1:15" x14ac:dyDescent="0.25">
      <c r="A1666">
        <v>100839</v>
      </c>
      <c r="B1666" t="s">
        <v>964</v>
      </c>
      <c r="C1666" t="str">
        <f>CONCATENATE(Table1[[#This Row],[SchoolName]],"—",Table1[[#This Row],[DistrictName]])</f>
        <v>Parkway School—Ephrata School District</v>
      </c>
      <c r="D1666">
        <v>2695</v>
      </c>
      <c r="E1666" t="s">
        <v>817</v>
      </c>
      <c r="F1666" t="s">
        <v>43</v>
      </c>
      <c r="G1666">
        <v>100008</v>
      </c>
      <c r="H1666" s="2">
        <v>13165</v>
      </c>
      <c r="I1666" t="s">
        <v>202</v>
      </c>
      <c r="J1666">
        <v>100081</v>
      </c>
      <c r="K1666" t="s">
        <v>24</v>
      </c>
      <c r="L1666" t="s">
        <v>25</v>
      </c>
      <c r="M1666" s="1">
        <v>45663</v>
      </c>
      <c r="N1666" t="s">
        <v>26</v>
      </c>
      <c r="O1666" t="s">
        <v>0</v>
      </c>
    </row>
    <row r="1667" spans="1:15" x14ac:dyDescent="0.25">
      <c r="A1667">
        <v>101503</v>
      </c>
      <c r="B1667" t="s">
        <v>2219</v>
      </c>
      <c r="C1667" t="str">
        <f>CONCATENATE(Table1[[#This Row],[SchoolName]],"—",Table1[[#This Row],[DistrictName]])</f>
        <v>Parkwood Elementary—Shoreline School District</v>
      </c>
      <c r="D1667">
        <v>3489</v>
      </c>
      <c r="E1667" t="s">
        <v>120</v>
      </c>
      <c r="F1667" t="s">
        <v>52</v>
      </c>
      <c r="G1667">
        <v>100006</v>
      </c>
      <c r="H1667" s="2">
        <v>17412</v>
      </c>
      <c r="I1667" t="s">
        <v>576</v>
      </c>
      <c r="J1667">
        <v>100236</v>
      </c>
      <c r="K1667" t="s">
        <v>24</v>
      </c>
      <c r="L1667" t="s">
        <v>25</v>
      </c>
      <c r="M1667" s="1">
        <v>45663</v>
      </c>
      <c r="N1667" t="s">
        <v>26</v>
      </c>
      <c r="O1667" t="s">
        <v>0</v>
      </c>
    </row>
    <row r="1668" spans="1:15" x14ac:dyDescent="0.25">
      <c r="A1668">
        <v>105305</v>
      </c>
      <c r="B1668" t="s">
        <v>1952</v>
      </c>
      <c r="C1668" t="str">
        <f>CONCATENATE(Table1[[#This Row],[SchoolName]],"—",Table1[[#This Row],[DistrictName]])</f>
        <v>Partnership for Excellence in Alternative Remote Learning—Quilcene School District</v>
      </c>
      <c r="D1668">
        <v>5236</v>
      </c>
      <c r="E1668" t="s">
        <v>489</v>
      </c>
      <c r="F1668" t="s">
        <v>49</v>
      </c>
      <c r="G1668">
        <v>100005</v>
      </c>
      <c r="H1668" s="2">
        <v>16048</v>
      </c>
      <c r="I1668" t="s">
        <v>507</v>
      </c>
      <c r="J1668">
        <v>100209</v>
      </c>
      <c r="K1668" t="s">
        <v>31</v>
      </c>
      <c r="L1668" t="s">
        <v>25</v>
      </c>
      <c r="M1668" s="1">
        <v>45663</v>
      </c>
      <c r="N1668" t="s">
        <v>26</v>
      </c>
      <c r="O1668" t="s">
        <v>0</v>
      </c>
    </row>
    <row r="1669" spans="1:15" x14ac:dyDescent="0.25">
      <c r="A1669">
        <v>102850</v>
      </c>
      <c r="B1669" t="s">
        <v>2645</v>
      </c>
      <c r="C1669" t="str">
        <f>CONCATENATE(Table1[[#This Row],[SchoolName]],"—",Table1[[#This Row],[DistrictName]])</f>
        <v>Pasadena Park Elementary—West Valley School District (Spokane)</v>
      </c>
      <c r="D1669">
        <v>3194</v>
      </c>
      <c r="E1669" t="s">
        <v>623</v>
      </c>
      <c r="F1669" t="s">
        <v>28</v>
      </c>
      <c r="G1669">
        <v>100001</v>
      </c>
      <c r="H1669" s="2">
        <v>32363</v>
      </c>
      <c r="I1669" t="s">
        <v>697</v>
      </c>
      <c r="J1669">
        <v>100291</v>
      </c>
      <c r="K1669" t="s">
        <v>24</v>
      </c>
      <c r="L1669" t="s">
        <v>25</v>
      </c>
      <c r="M1669" s="1">
        <v>45663</v>
      </c>
      <c r="N1669" t="s">
        <v>26</v>
      </c>
      <c r="O1669" t="s">
        <v>0</v>
      </c>
    </row>
    <row r="1670" spans="1:15" x14ac:dyDescent="0.25">
      <c r="A1670">
        <v>106992</v>
      </c>
      <c r="B1670" t="s">
        <v>471</v>
      </c>
      <c r="C1670" t="str">
        <f>CONCATENATE(Table1[[#This Row],[SchoolName]],"—",Table1[[#This Row],[DistrictName]])</f>
        <v>Paschal Sherman Indian School—Paschal Sherman Indian School</v>
      </c>
      <c r="D1670">
        <v>5756</v>
      </c>
      <c r="E1670" t="s">
        <v>470</v>
      </c>
      <c r="F1670" t="s">
        <v>61</v>
      </c>
      <c r="H1670" s="2">
        <v>24915</v>
      </c>
      <c r="I1670" t="s">
        <v>471</v>
      </c>
      <c r="J1670">
        <v>106989</v>
      </c>
      <c r="K1670" t="s">
        <v>741</v>
      </c>
      <c r="L1670" t="s">
        <v>25</v>
      </c>
      <c r="M1670" s="1">
        <v>45663</v>
      </c>
      <c r="N1670" t="s">
        <v>26</v>
      </c>
      <c r="O1670" t="s">
        <v>0</v>
      </c>
    </row>
    <row r="1671" spans="1:15" x14ac:dyDescent="0.25">
      <c r="A1671">
        <v>103941</v>
      </c>
      <c r="B1671" t="s">
        <v>1856</v>
      </c>
      <c r="C1671" t="str">
        <f>CONCATENATE(Table1[[#This Row],[SchoolName]],"—",Table1[[#This Row],[DistrictName]])</f>
        <v>Pasco Early Childhood—Pasco School District</v>
      </c>
      <c r="D1671">
        <v>1970</v>
      </c>
      <c r="E1671" t="s">
        <v>980</v>
      </c>
      <c r="F1671" t="s">
        <v>39</v>
      </c>
      <c r="G1671">
        <v>100007</v>
      </c>
      <c r="H1671" s="2">
        <v>11001</v>
      </c>
      <c r="I1671" t="s">
        <v>473</v>
      </c>
      <c r="J1671">
        <v>100195</v>
      </c>
      <c r="K1671" t="s">
        <v>24</v>
      </c>
      <c r="L1671" t="s">
        <v>25</v>
      </c>
      <c r="M1671" s="1">
        <v>45663</v>
      </c>
      <c r="N1671" t="s">
        <v>26</v>
      </c>
      <c r="O1671" t="s">
        <v>0</v>
      </c>
    </row>
    <row r="1672" spans="1:15" x14ac:dyDescent="0.25">
      <c r="A1672">
        <v>106066</v>
      </c>
      <c r="B1672" t="s">
        <v>1857</v>
      </c>
      <c r="C1672" t="str">
        <f>CONCATENATE(Table1[[#This Row],[SchoolName]],"—",Table1[[#This Row],[DistrictName]])</f>
        <v>Pasco Early Learning Center—Pasco School District</v>
      </c>
      <c r="D1672">
        <v>5483</v>
      </c>
      <c r="E1672" t="s">
        <v>980</v>
      </c>
      <c r="F1672" t="s">
        <v>39</v>
      </c>
      <c r="G1672">
        <v>100007</v>
      </c>
      <c r="H1672" s="2">
        <v>11001</v>
      </c>
      <c r="I1672" t="s">
        <v>473</v>
      </c>
      <c r="J1672">
        <v>100195</v>
      </c>
      <c r="K1672" t="s">
        <v>24</v>
      </c>
      <c r="L1672" t="s">
        <v>25</v>
      </c>
      <c r="M1672" s="1">
        <v>45663</v>
      </c>
      <c r="N1672" t="s">
        <v>26</v>
      </c>
      <c r="O1672" t="s">
        <v>0</v>
      </c>
    </row>
    <row r="1673" spans="1:15" x14ac:dyDescent="0.25">
      <c r="A1673">
        <v>106790</v>
      </c>
      <c r="B1673" t="s">
        <v>1858</v>
      </c>
      <c r="C1673" t="str">
        <f>CONCATENATE(Table1[[#This Row],[SchoolName]],"—",Table1[[#This Row],[DistrictName]])</f>
        <v>Pasco Innovative Experiences and e-Learning—Pasco School District</v>
      </c>
      <c r="D1673">
        <v>5711</v>
      </c>
      <c r="E1673" t="s">
        <v>980</v>
      </c>
      <c r="F1673" t="s">
        <v>39</v>
      </c>
      <c r="G1673">
        <v>100007</v>
      </c>
      <c r="H1673" s="2">
        <v>11001</v>
      </c>
      <c r="I1673" t="s">
        <v>473</v>
      </c>
      <c r="J1673">
        <v>100195</v>
      </c>
      <c r="K1673" t="s">
        <v>24</v>
      </c>
      <c r="L1673" t="s">
        <v>25</v>
      </c>
      <c r="M1673" s="1">
        <v>45663</v>
      </c>
      <c r="N1673" t="s">
        <v>26</v>
      </c>
      <c r="O1673" t="s">
        <v>0</v>
      </c>
    </row>
    <row r="1674" spans="1:15" x14ac:dyDescent="0.25">
      <c r="A1674">
        <v>100762</v>
      </c>
      <c r="B1674" t="s">
        <v>1859</v>
      </c>
      <c r="C1674" t="str">
        <f>CONCATENATE(Table1[[#This Row],[SchoolName]],"—",Table1[[#This Row],[DistrictName]])</f>
        <v>Pasco Senior High School—Pasco School District</v>
      </c>
      <c r="D1674">
        <v>2917</v>
      </c>
      <c r="E1674" t="s">
        <v>980</v>
      </c>
      <c r="F1674" t="s">
        <v>39</v>
      </c>
      <c r="G1674">
        <v>100007</v>
      </c>
      <c r="H1674" s="2">
        <v>11001</v>
      </c>
      <c r="I1674" t="s">
        <v>473</v>
      </c>
      <c r="J1674">
        <v>100195</v>
      </c>
      <c r="K1674" t="s">
        <v>24</v>
      </c>
      <c r="L1674" t="s">
        <v>25</v>
      </c>
      <c r="M1674" s="1">
        <v>45663</v>
      </c>
      <c r="N1674" t="s">
        <v>26</v>
      </c>
      <c r="O1674" t="s">
        <v>0</v>
      </c>
    </row>
    <row r="1675" spans="1:15" x14ac:dyDescent="0.25">
      <c r="A1675">
        <v>101960</v>
      </c>
      <c r="B1675" t="s">
        <v>1867</v>
      </c>
      <c r="C1675" t="str">
        <f>CONCATENATE(Table1[[#This Row],[SchoolName]],"—",Table1[[#This Row],[DistrictName]])</f>
        <v>Pateros Elementary—Pateros School District</v>
      </c>
      <c r="D1675">
        <v>2396</v>
      </c>
      <c r="E1675" t="s">
        <v>470</v>
      </c>
      <c r="F1675" t="s">
        <v>43</v>
      </c>
      <c r="G1675">
        <v>100008</v>
      </c>
      <c r="H1675" s="2">
        <v>24122</v>
      </c>
      <c r="I1675" t="s">
        <v>475</v>
      </c>
      <c r="J1675">
        <v>100196</v>
      </c>
      <c r="K1675" t="s">
        <v>24</v>
      </c>
      <c r="L1675" t="s">
        <v>25</v>
      </c>
      <c r="M1675" s="1">
        <v>45663</v>
      </c>
      <c r="N1675" t="s">
        <v>26</v>
      </c>
      <c r="O1675" t="s">
        <v>0</v>
      </c>
    </row>
    <row r="1676" spans="1:15" x14ac:dyDescent="0.25">
      <c r="A1676">
        <v>101961</v>
      </c>
      <c r="B1676" t="s">
        <v>1868</v>
      </c>
      <c r="C1676" t="str">
        <f>CONCATENATE(Table1[[#This Row],[SchoolName]],"—",Table1[[#This Row],[DistrictName]])</f>
        <v>Pateros High School—Pateros School District</v>
      </c>
      <c r="D1676">
        <v>2397</v>
      </c>
      <c r="E1676" t="s">
        <v>470</v>
      </c>
      <c r="F1676" t="s">
        <v>43</v>
      </c>
      <c r="G1676">
        <v>100008</v>
      </c>
      <c r="H1676" s="2">
        <v>24122</v>
      </c>
      <c r="I1676" t="s">
        <v>475</v>
      </c>
      <c r="J1676">
        <v>100196</v>
      </c>
      <c r="K1676" t="s">
        <v>24</v>
      </c>
      <c r="L1676" t="s">
        <v>25</v>
      </c>
      <c r="M1676" s="1">
        <v>45663</v>
      </c>
      <c r="N1676" t="s">
        <v>26</v>
      </c>
      <c r="O1676" t="s">
        <v>0</v>
      </c>
    </row>
    <row r="1677" spans="1:15" x14ac:dyDescent="0.25">
      <c r="A1677">
        <v>100386</v>
      </c>
      <c r="B1677" t="s">
        <v>1869</v>
      </c>
      <c r="C1677" t="str">
        <f>CONCATENATE(Table1[[#This Row],[SchoolName]],"—",Table1[[#This Row],[DistrictName]])</f>
        <v>Paterson Elementary School—Paterson School District</v>
      </c>
      <c r="D1677">
        <v>2133</v>
      </c>
      <c r="E1677" t="s">
        <v>1115</v>
      </c>
      <c r="F1677" t="s">
        <v>39</v>
      </c>
      <c r="G1677">
        <v>100007</v>
      </c>
      <c r="H1677" s="3" t="s">
        <v>1870</v>
      </c>
      <c r="I1677" t="s">
        <v>477</v>
      </c>
      <c r="J1677">
        <v>100197</v>
      </c>
      <c r="K1677" t="s">
        <v>24</v>
      </c>
      <c r="L1677" t="s">
        <v>25</v>
      </c>
      <c r="M1677" s="1">
        <v>45663</v>
      </c>
      <c r="N1677" t="s">
        <v>26</v>
      </c>
      <c r="O1677" t="s">
        <v>0</v>
      </c>
    </row>
    <row r="1678" spans="1:15" x14ac:dyDescent="0.25">
      <c r="A1678">
        <v>100990</v>
      </c>
      <c r="B1678" t="s">
        <v>2143</v>
      </c>
      <c r="C1678" t="str">
        <f>CONCATENATE(Table1[[#This Row],[SchoolName]],"—",Table1[[#This Row],[DistrictName]])</f>
        <v>Pathfinder K-8 School—Seattle School District No. 1</v>
      </c>
      <c r="D1678">
        <v>1620</v>
      </c>
      <c r="E1678" t="s">
        <v>120</v>
      </c>
      <c r="F1678" t="s">
        <v>52</v>
      </c>
      <c r="G1678">
        <v>100006</v>
      </c>
      <c r="H1678" s="2">
        <v>17001</v>
      </c>
      <c r="I1678" t="s">
        <v>559</v>
      </c>
      <c r="J1678">
        <v>100229</v>
      </c>
      <c r="K1678" t="s">
        <v>31</v>
      </c>
      <c r="L1678" t="s">
        <v>25</v>
      </c>
      <c r="M1678" s="1">
        <v>45663</v>
      </c>
      <c r="N1678" t="s">
        <v>26</v>
      </c>
      <c r="O1678" t="s">
        <v>0</v>
      </c>
    </row>
    <row r="1679" spans="1:15" x14ac:dyDescent="0.25">
      <c r="A1679">
        <v>106065</v>
      </c>
      <c r="B1679" t="s">
        <v>1625</v>
      </c>
      <c r="C1679" t="str">
        <f>CONCATENATE(Table1[[#This Row],[SchoolName]],"—",Table1[[#This Row],[DistrictName]])</f>
        <v>Pathfinder Kindergarten Center—Mukilteo School District</v>
      </c>
      <c r="D1679">
        <v>5482</v>
      </c>
      <c r="E1679" t="s">
        <v>93</v>
      </c>
      <c r="F1679" t="s">
        <v>46</v>
      </c>
      <c r="G1679">
        <v>100009</v>
      </c>
      <c r="H1679" s="2">
        <v>31006</v>
      </c>
      <c r="I1679" t="s">
        <v>395</v>
      </c>
      <c r="J1679">
        <v>100159</v>
      </c>
      <c r="K1679" t="s">
        <v>24</v>
      </c>
      <c r="L1679" t="s">
        <v>25</v>
      </c>
      <c r="M1679" s="1">
        <v>45663</v>
      </c>
      <c r="N1679" t="s">
        <v>26</v>
      </c>
      <c r="O1679" t="s">
        <v>0</v>
      </c>
    </row>
    <row r="1680" spans="1:15" x14ac:dyDescent="0.25">
      <c r="A1680">
        <v>100430</v>
      </c>
      <c r="B1680" t="s">
        <v>950</v>
      </c>
      <c r="C1680" t="str">
        <f>CONCATENATE(Table1[[#This Row],[SchoolName]],"—",Table1[[#This Row],[DistrictName]])</f>
        <v>Paul Rumburg Elementary—Entiat School District</v>
      </c>
      <c r="D1680">
        <v>2688</v>
      </c>
      <c r="E1680" t="s">
        <v>549</v>
      </c>
      <c r="F1680" t="s">
        <v>43</v>
      </c>
      <c r="G1680">
        <v>100008</v>
      </c>
      <c r="H1680" s="3" t="s">
        <v>949</v>
      </c>
      <c r="I1680" t="s">
        <v>196</v>
      </c>
      <c r="J1680">
        <v>100079</v>
      </c>
      <c r="K1680" t="s">
        <v>24</v>
      </c>
      <c r="L1680" t="s">
        <v>25</v>
      </c>
      <c r="M1680" s="1">
        <v>45663</v>
      </c>
      <c r="N1680" t="s">
        <v>26</v>
      </c>
      <c r="O1680" t="s">
        <v>0</v>
      </c>
    </row>
    <row r="1681" spans="1:15" x14ac:dyDescent="0.25">
      <c r="A1681">
        <v>106766</v>
      </c>
      <c r="B1681" t="s">
        <v>2316</v>
      </c>
      <c r="C1681" t="str">
        <f>CONCATENATE(Table1[[#This Row],[SchoolName]],"—",Table1[[#This Row],[DistrictName]])</f>
        <v>Pauline Flett Middle School—Spokane School District</v>
      </c>
      <c r="D1681">
        <v>5693</v>
      </c>
      <c r="E1681" t="s">
        <v>623</v>
      </c>
      <c r="F1681" t="s">
        <v>28</v>
      </c>
      <c r="G1681">
        <v>100001</v>
      </c>
      <c r="H1681" s="2">
        <v>32081</v>
      </c>
      <c r="I1681" t="s">
        <v>597</v>
      </c>
      <c r="J1681">
        <v>100247</v>
      </c>
      <c r="K1681" t="s">
        <v>24</v>
      </c>
      <c r="L1681" t="s">
        <v>25</v>
      </c>
      <c r="M1681" s="1">
        <v>45663</v>
      </c>
      <c r="N1681" t="s">
        <v>26</v>
      </c>
      <c r="O1681" t="s">
        <v>0</v>
      </c>
    </row>
    <row r="1682" spans="1:15" x14ac:dyDescent="0.25">
      <c r="A1682">
        <v>101852</v>
      </c>
      <c r="B1682" t="s">
        <v>1871</v>
      </c>
      <c r="C1682" t="str">
        <f>CONCATENATE(Table1[[#This Row],[SchoolName]],"—",Table1[[#This Row],[DistrictName]])</f>
        <v>Pe Ell School—Pe Ell School District</v>
      </c>
      <c r="D1682">
        <v>2858</v>
      </c>
      <c r="E1682" t="s">
        <v>68</v>
      </c>
      <c r="F1682" t="s">
        <v>22</v>
      </c>
      <c r="G1682">
        <v>100004</v>
      </c>
      <c r="H1682" s="2">
        <v>21301</v>
      </c>
      <c r="I1682" t="s">
        <v>481</v>
      </c>
      <c r="J1682">
        <v>100198</v>
      </c>
      <c r="K1682" t="s">
        <v>24</v>
      </c>
      <c r="L1682" t="s">
        <v>25</v>
      </c>
      <c r="M1682" s="1">
        <v>45663</v>
      </c>
      <c r="N1682" t="s">
        <v>26</v>
      </c>
      <c r="O1682" t="s">
        <v>0</v>
      </c>
    </row>
    <row r="1683" spans="1:15" x14ac:dyDescent="0.25">
      <c r="A1683">
        <v>104623</v>
      </c>
      <c r="B1683" t="s">
        <v>1641</v>
      </c>
      <c r="C1683" t="str">
        <f>CONCATENATE(Table1[[#This Row],[SchoolName]],"—",Table1[[#This Row],[DistrictName]])</f>
        <v>Pend Oreille River School—Newport School District</v>
      </c>
      <c r="D1683">
        <v>5118</v>
      </c>
      <c r="E1683" t="s">
        <v>833</v>
      </c>
      <c r="F1683" t="s">
        <v>28</v>
      </c>
      <c r="G1683">
        <v>100001</v>
      </c>
      <c r="H1683" s="2">
        <v>26056</v>
      </c>
      <c r="I1683" t="s">
        <v>405</v>
      </c>
      <c r="J1683">
        <v>100164</v>
      </c>
      <c r="K1683" t="s">
        <v>31</v>
      </c>
      <c r="L1683" t="s">
        <v>25</v>
      </c>
      <c r="M1683" s="1">
        <v>45663</v>
      </c>
      <c r="N1683" t="s">
        <v>26</v>
      </c>
      <c r="O1683" t="s">
        <v>0</v>
      </c>
    </row>
    <row r="1684" spans="1:15" x14ac:dyDescent="0.25">
      <c r="A1684">
        <v>100827</v>
      </c>
      <c r="B1684" t="s">
        <v>1581</v>
      </c>
      <c r="C1684" t="str">
        <f>CONCATENATE(Table1[[#This Row],[SchoolName]],"—",Table1[[#This Row],[DistrictName]])</f>
        <v>Peninsula Elementary—Moses Lake School District</v>
      </c>
      <c r="D1684">
        <v>2832</v>
      </c>
      <c r="E1684" t="s">
        <v>817</v>
      </c>
      <c r="F1684" t="s">
        <v>43</v>
      </c>
      <c r="G1684">
        <v>100008</v>
      </c>
      <c r="H1684" s="2">
        <v>13161</v>
      </c>
      <c r="I1684" t="s">
        <v>381</v>
      </c>
      <c r="J1684">
        <v>100153</v>
      </c>
      <c r="K1684" t="s">
        <v>24</v>
      </c>
      <c r="L1684" t="s">
        <v>25</v>
      </c>
      <c r="M1684" s="1">
        <v>45663</v>
      </c>
      <c r="N1684" t="s">
        <v>26</v>
      </c>
      <c r="O1684" t="s">
        <v>0</v>
      </c>
    </row>
    <row r="1685" spans="1:15" x14ac:dyDescent="0.25">
      <c r="A1685">
        <v>102251</v>
      </c>
      <c r="B1685" t="s">
        <v>1882</v>
      </c>
      <c r="C1685" t="str">
        <f>CONCATENATE(Table1[[#This Row],[SchoolName]],"—",Table1[[#This Row],[DistrictName]])</f>
        <v>Peninsula High School—Peninsula School District</v>
      </c>
      <c r="D1685">
        <v>2681</v>
      </c>
      <c r="E1685" t="s">
        <v>195</v>
      </c>
      <c r="F1685" t="s">
        <v>52</v>
      </c>
      <c r="G1685">
        <v>100006</v>
      </c>
      <c r="H1685" s="2">
        <v>27401</v>
      </c>
      <c r="I1685" t="s">
        <v>483</v>
      </c>
      <c r="J1685">
        <v>100199</v>
      </c>
      <c r="K1685" t="s">
        <v>24</v>
      </c>
      <c r="L1685" t="s">
        <v>25</v>
      </c>
      <c r="M1685" s="1">
        <v>45663</v>
      </c>
      <c r="N1685" t="s">
        <v>26</v>
      </c>
      <c r="O1685" t="s">
        <v>0</v>
      </c>
    </row>
    <row r="1686" spans="1:15" x14ac:dyDescent="0.25">
      <c r="A1686">
        <v>102467</v>
      </c>
      <c r="B1686" t="s">
        <v>1006</v>
      </c>
      <c r="C1686" t="str">
        <f>CONCATENATE(Table1[[#This Row],[SchoolName]],"—",Table1[[#This Row],[DistrictName]])</f>
        <v>Penny Creek Elementary—Everett School District</v>
      </c>
      <c r="D1686">
        <v>4530</v>
      </c>
      <c r="E1686" t="s">
        <v>93</v>
      </c>
      <c r="F1686" t="s">
        <v>46</v>
      </c>
      <c r="G1686">
        <v>100009</v>
      </c>
      <c r="H1686" s="2">
        <v>31002</v>
      </c>
      <c r="I1686" t="s">
        <v>220</v>
      </c>
      <c r="J1686">
        <v>100083</v>
      </c>
      <c r="K1686" t="s">
        <v>24</v>
      </c>
      <c r="L1686" t="s">
        <v>25</v>
      </c>
      <c r="M1686" s="1">
        <v>45663</v>
      </c>
      <c r="N1686" t="s">
        <v>26</v>
      </c>
      <c r="O1686" t="s">
        <v>0</v>
      </c>
    </row>
    <row r="1687" spans="1:15" x14ac:dyDescent="0.25">
      <c r="A1687">
        <v>102277</v>
      </c>
      <c r="B1687" t="s">
        <v>1131</v>
      </c>
      <c r="C1687" t="str">
        <f>CONCATENATE(Table1[[#This Row],[SchoolName]],"—",Table1[[#This Row],[DistrictName]])</f>
        <v>Perry G Keithley Middle School—Franklin Pierce School District</v>
      </c>
      <c r="D1687">
        <v>3401</v>
      </c>
      <c r="E1687" t="s">
        <v>195</v>
      </c>
      <c r="F1687" t="s">
        <v>52</v>
      </c>
      <c r="G1687">
        <v>100006</v>
      </c>
      <c r="H1687" s="2">
        <v>27402</v>
      </c>
      <c r="I1687" t="s">
        <v>234</v>
      </c>
      <c r="J1687">
        <v>100090</v>
      </c>
      <c r="K1687" t="s">
        <v>24</v>
      </c>
      <c r="L1687" t="s">
        <v>25</v>
      </c>
      <c r="M1687" s="1">
        <v>45663</v>
      </c>
      <c r="N1687" t="s">
        <v>26</v>
      </c>
      <c r="O1687" t="s">
        <v>0</v>
      </c>
    </row>
    <row r="1688" spans="1:15" x14ac:dyDescent="0.25">
      <c r="A1688">
        <v>100447</v>
      </c>
      <c r="B1688" t="s">
        <v>562</v>
      </c>
      <c r="C1688" t="str">
        <f>CONCATENATE(Table1[[#This Row],[SchoolName]],"—",Table1[[#This Row],[DistrictName]])</f>
        <v>Peshastin Dryden Elementary—Cascade School District</v>
      </c>
      <c r="D1688">
        <v>2760</v>
      </c>
      <c r="E1688" t="s">
        <v>549</v>
      </c>
      <c r="F1688" t="s">
        <v>43</v>
      </c>
      <c r="G1688">
        <v>100008</v>
      </c>
      <c r="H1688" s="3" t="s">
        <v>550</v>
      </c>
      <c r="I1688" t="s">
        <v>96</v>
      </c>
      <c r="J1688">
        <v>100034</v>
      </c>
      <c r="K1688" t="s">
        <v>24</v>
      </c>
      <c r="L1688" t="s">
        <v>25</v>
      </c>
      <c r="M1688" s="1">
        <v>45663</v>
      </c>
      <c r="N1688" t="s">
        <v>26</v>
      </c>
      <c r="O1688" t="s">
        <v>0</v>
      </c>
    </row>
    <row r="1689" spans="1:15" x14ac:dyDescent="0.25">
      <c r="A1689">
        <v>102949</v>
      </c>
      <c r="B1689" t="s">
        <v>2505</v>
      </c>
      <c r="C1689" t="str">
        <f>CONCATENATE(Table1[[#This Row],[SchoolName]],"—",Table1[[#This Row],[DistrictName]])</f>
        <v>Peter G Schmidt Elementary—Tumwater School District</v>
      </c>
      <c r="D1689">
        <v>3199</v>
      </c>
      <c r="E1689" t="s">
        <v>977</v>
      </c>
      <c r="F1689" t="s">
        <v>22</v>
      </c>
      <c r="G1689">
        <v>100004</v>
      </c>
      <c r="H1689" s="2">
        <v>34033</v>
      </c>
      <c r="I1689" t="s">
        <v>658</v>
      </c>
      <c r="J1689">
        <v>100273</v>
      </c>
      <c r="K1689" t="s">
        <v>24</v>
      </c>
      <c r="L1689" t="s">
        <v>25</v>
      </c>
      <c r="M1689" s="1">
        <v>45663</v>
      </c>
      <c r="N1689" t="s">
        <v>26</v>
      </c>
      <c r="O1689" t="s">
        <v>0</v>
      </c>
    </row>
    <row r="1690" spans="1:15" x14ac:dyDescent="0.25">
      <c r="A1690">
        <v>101549</v>
      </c>
      <c r="B1690" t="s">
        <v>1423</v>
      </c>
      <c r="C1690" t="str">
        <f>CONCATENATE(Table1[[#This Row],[SchoolName]],"—",Table1[[#This Row],[DistrictName]])</f>
        <v>Peter Kirk Elementary—Lake Washington School District</v>
      </c>
      <c r="D1690">
        <v>3941</v>
      </c>
      <c r="E1690" t="s">
        <v>120</v>
      </c>
      <c r="F1690" t="s">
        <v>52</v>
      </c>
      <c r="G1690">
        <v>100006</v>
      </c>
      <c r="H1690" s="2">
        <v>17414</v>
      </c>
      <c r="I1690" t="s">
        <v>323</v>
      </c>
      <c r="J1690">
        <v>100127</v>
      </c>
      <c r="K1690" t="s">
        <v>24</v>
      </c>
      <c r="L1690" t="s">
        <v>25</v>
      </c>
      <c r="M1690" s="1">
        <v>45663</v>
      </c>
      <c r="N1690" t="s">
        <v>26</v>
      </c>
      <c r="O1690" t="s">
        <v>0</v>
      </c>
    </row>
    <row r="1691" spans="1:15" x14ac:dyDescent="0.25">
      <c r="A1691">
        <v>100528</v>
      </c>
      <c r="B1691" t="s">
        <v>2546</v>
      </c>
      <c r="C1691" t="str">
        <f>CONCATENATE(Table1[[#This Row],[SchoolName]],"—",Table1[[#This Row],[DistrictName]])</f>
        <v>Peter S Ogden Elementary—Vancouver School District</v>
      </c>
      <c r="D1691">
        <v>2644</v>
      </c>
      <c r="E1691" t="s">
        <v>198</v>
      </c>
      <c r="F1691" t="s">
        <v>36</v>
      </c>
      <c r="G1691">
        <v>100003</v>
      </c>
      <c r="H1691" s="3" t="s">
        <v>2524</v>
      </c>
      <c r="I1691" t="s">
        <v>666</v>
      </c>
      <c r="J1691">
        <v>100278</v>
      </c>
      <c r="K1691" t="s">
        <v>24</v>
      </c>
      <c r="L1691" t="s">
        <v>25</v>
      </c>
      <c r="M1691" s="1">
        <v>45663</v>
      </c>
      <c r="N1691" t="s">
        <v>26</v>
      </c>
      <c r="O1691" t="s">
        <v>0</v>
      </c>
    </row>
    <row r="1692" spans="1:15" x14ac:dyDescent="0.25">
      <c r="A1692">
        <v>101364</v>
      </c>
      <c r="B1692" t="s">
        <v>279</v>
      </c>
      <c r="C1692" t="str">
        <f>CONCATENATE(Table1[[#This Row],[SchoolName]],"—",Table1[[#This Row],[DistrictName]])</f>
        <v>Phantom Lake Elementary—Bellevue School District</v>
      </c>
      <c r="D1692">
        <v>3168</v>
      </c>
      <c r="E1692" t="s">
        <v>120</v>
      </c>
      <c r="F1692" t="s">
        <v>52</v>
      </c>
      <c r="G1692">
        <v>100006</v>
      </c>
      <c r="H1692" s="2">
        <v>17405</v>
      </c>
      <c r="I1692" t="s">
        <v>59</v>
      </c>
      <c r="J1692">
        <v>100019</v>
      </c>
      <c r="K1692" t="s">
        <v>24</v>
      </c>
      <c r="L1692" t="s">
        <v>25</v>
      </c>
      <c r="M1692" s="1">
        <v>45663</v>
      </c>
      <c r="N1692" t="s">
        <v>26</v>
      </c>
      <c r="O1692" t="s">
        <v>0</v>
      </c>
    </row>
    <row r="1693" spans="1:15" x14ac:dyDescent="0.25">
      <c r="A1693">
        <v>105542</v>
      </c>
      <c r="B1693" t="s">
        <v>729</v>
      </c>
      <c r="C1693" t="str">
        <f>CONCATENATE(Table1[[#This Row],[SchoolName]],"—",Table1[[#This Row],[DistrictName]])</f>
        <v>Phil Snowdon Elementary—Cheney School District</v>
      </c>
      <c r="D1693">
        <v>5294</v>
      </c>
      <c r="E1693" t="s">
        <v>623</v>
      </c>
      <c r="F1693" t="s">
        <v>28</v>
      </c>
      <c r="G1693">
        <v>100001</v>
      </c>
      <c r="H1693" s="2">
        <v>32360</v>
      </c>
      <c r="I1693" t="s">
        <v>116</v>
      </c>
      <c r="J1693">
        <v>100042</v>
      </c>
      <c r="K1693" t="s">
        <v>24</v>
      </c>
      <c r="L1693" t="s">
        <v>25</v>
      </c>
      <c r="M1693" s="1">
        <v>45663</v>
      </c>
      <c r="N1693" t="s">
        <v>26</v>
      </c>
      <c r="O1693" t="s">
        <v>0</v>
      </c>
    </row>
    <row r="1694" spans="1:15" x14ac:dyDescent="0.25">
      <c r="A1694">
        <v>104484</v>
      </c>
      <c r="B1694" t="s">
        <v>1288</v>
      </c>
      <c r="C1694" t="str">
        <f>CONCATENATE(Table1[[#This Row],[SchoolName]],"—",Table1[[#This Row],[DistrictName]])</f>
        <v>Phoenix High School—Kennewick School District</v>
      </c>
      <c r="D1694">
        <v>5106</v>
      </c>
      <c r="E1694" t="s">
        <v>1115</v>
      </c>
      <c r="F1694" t="s">
        <v>39</v>
      </c>
      <c r="G1694">
        <v>100007</v>
      </c>
      <c r="H1694" s="3" t="s">
        <v>1269</v>
      </c>
      <c r="I1694" t="s">
        <v>296</v>
      </c>
      <c r="J1694">
        <v>100116</v>
      </c>
      <c r="K1694" t="s">
        <v>31</v>
      </c>
      <c r="L1694" t="s">
        <v>25</v>
      </c>
      <c r="M1694" s="1">
        <v>45663</v>
      </c>
      <c r="N1694" t="s">
        <v>26</v>
      </c>
      <c r="O1694" t="s">
        <v>0</v>
      </c>
    </row>
    <row r="1695" spans="1:15" x14ac:dyDescent="0.25">
      <c r="A1695">
        <v>100952</v>
      </c>
      <c r="B1695" t="s">
        <v>745</v>
      </c>
      <c r="C1695" t="str">
        <f>CONCATENATE(Table1[[#This Row],[SchoolName]],"—",Table1[[#This Row],[DistrictName]])</f>
        <v>PI Program—Chimacum School District</v>
      </c>
      <c r="D1695">
        <v>1724</v>
      </c>
      <c r="E1695" t="s">
        <v>489</v>
      </c>
      <c r="F1695" t="s">
        <v>49</v>
      </c>
      <c r="G1695">
        <v>100005</v>
      </c>
      <c r="H1695" s="2">
        <v>16049</v>
      </c>
      <c r="I1695" t="s">
        <v>123</v>
      </c>
      <c r="J1695">
        <v>100044</v>
      </c>
      <c r="K1695" t="s">
        <v>31</v>
      </c>
      <c r="L1695" t="s">
        <v>25</v>
      </c>
      <c r="M1695" s="1">
        <v>45663</v>
      </c>
      <c r="N1695" t="s">
        <v>26</v>
      </c>
      <c r="O1695" t="s">
        <v>0</v>
      </c>
    </row>
    <row r="1696" spans="1:15" x14ac:dyDescent="0.25">
      <c r="A1696">
        <v>102496</v>
      </c>
      <c r="B1696" t="s">
        <v>1626</v>
      </c>
      <c r="C1696" t="str">
        <f>CONCATENATE(Table1[[#This Row],[SchoolName]],"—",Table1[[#This Row],[DistrictName]])</f>
        <v>Picnic Point Elementary—Mukilteo School District</v>
      </c>
      <c r="D1696">
        <v>4165</v>
      </c>
      <c r="E1696" t="s">
        <v>93</v>
      </c>
      <c r="F1696" t="s">
        <v>46</v>
      </c>
      <c r="G1696">
        <v>100009</v>
      </c>
      <c r="H1696" s="2">
        <v>31006</v>
      </c>
      <c r="I1696" t="s">
        <v>395</v>
      </c>
      <c r="J1696">
        <v>100159</v>
      </c>
      <c r="K1696" t="s">
        <v>24</v>
      </c>
      <c r="L1696" t="s">
        <v>25</v>
      </c>
      <c r="M1696" s="1">
        <v>45663</v>
      </c>
      <c r="N1696" t="s">
        <v>26</v>
      </c>
      <c r="O1696" t="s">
        <v>0</v>
      </c>
    </row>
    <row r="1697" spans="1:15" x14ac:dyDescent="0.25">
      <c r="A1697">
        <v>104916</v>
      </c>
      <c r="B1697" t="s">
        <v>404</v>
      </c>
      <c r="C1697" t="str">
        <f>CONCATENATE(Table1[[#This Row],[SchoolName]],"—",Table1[[#This Row],[DistrictName]])</f>
        <v>Pierce County Skills Center—Bethel School District</v>
      </c>
      <c r="D1697">
        <v>5961</v>
      </c>
      <c r="E1697" t="s">
        <v>195</v>
      </c>
      <c r="F1697" t="s">
        <v>52</v>
      </c>
      <c r="G1697">
        <v>100006</v>
      </c>
      <c r="H1697" s="2">
        <v>27403</v>
      </c>
      <c r="I1697" t="s">
        <v>69</v>
      </c>
      <c r="J1697">
        <v>100022</v>
      </c>
      <c r="K1697" t="s">
        <v>64</v>
      </c>
      <c r="L1697" t="s">
        <v>25</v>
      </c>
      <c r="M1697" s="1">
        <v>45663</v>
      </c>
      <c r="N1697" t="s">
        <v>26</v>
      </c>
      <c r="O1697" t="s">
        <v>0</v>
      </c>
    </row>
    <row r="1698" spans="1:15" x14ac:dyDescent="0.25">
      <c r="A1698">
        <v>101472</v>
      </c>
      <c r="B1698" t="s">
        <v>1245</v>
      </c>
      <c r="C1698" t="str">
        <f>CONCATENATE(Table1[[#This Row],[SchoolName]],"—",Table1[[#This Row],[DistrictName]])</f>
        <v>Pine Lake Middle School—Issaquah School District</v>
      </c>
      <c r="D1698">
        <v>3879</v>
      </c>
      <c r="E1698" t="s">
        <v>120</v>
      </c>
      <c r="F1698" t="s">
        <v>52</v>
      </c>
      <c r="G1698">
        <v>100006</v>
      </c>
      <c r="H1698" s="2">
        <v>17411</v>
      </c>
      <c r="I1698" t="s">
        <v>286</v>
      </c>
      <c r="J1698">
        <v>100111</v>
      </c>
      <c r="K1698" t="s">
        <v>24</v>
      </c>
      <c r="L1698" t="s">
        <v>25</v>
      </c>
      <c r="M1698" s="1">
        <v>45663</v>
      </c>
      <c r="N1698" t="s">
        <v>26</v>
      </c>
      <c r="O1698" t="s">
        <v>0</v>
      </c>
    </row>
    <row r="1699" spans="1:15" x14ac:dyDescent="0.25">
      <c r="A1699">
        <v>101585</v>
      </c>
      <c r="B1699" t="s">
        <v>1330</v>
      </c>
      <c r="C1699" t="str">
        <f>CONCATENATE(Table1[[#This Row],[SchoolName]],"—",Table1[[#This Row],[DistrictName]])</f>
        <v>Pine Tree Elementary School—Kent School District</v>
      </c>
      <c r="D1699">
        <v>3593</v>
      </c>
      <c r="E1699" t="s">
        <v>120</v>
      </c>
      <c r="F1699" t="s">
        <v>52</v>
      </c>
      <c r="G1699">
        <v>100006</v>
      </c>
      <c r="H1699" s="2">
        <v>17415</v>
      </c>
      <c r="I1699" t="s">
        <v>298</v>
      </c>
      <c r="J1699">
        <v>100117</v>
      </c>
      <c r="K1699" t="s">
        <v>24</v>
      </c>
      <c r="L1699" t="s">
        <v>25</v>
      </c>
      <c r="M1699" s="1">
        <v>45663</v>
      </c>
      <c r="N1699" t="s">
        <v>26</v>
      </c>
      <c r="O1699" t="s">
        <v>0</v>
      </c>
    </row>
    <row r="1700" spans="1:15" x14ac:dyDescent="0.25">
      <c r="A1700">
        <v>101738</v>
      </c>
      <c r="B1700" t="s">
        <v>612</v>
      </c>
      <c r="C1700" t="str">
        <f>CONCATENATE(Table1[[#This Row],[SchoolName]],"—",Table1[[#This Row],[DistrictName]])</f>
        <v>Pinecrest Elementary—Central Kitsap School District</v>
      </c>
      <c r="D1700">
        <v>4527</v>
      </c>
      <c r="E1700" t="s">
        <v>174</v>
      </c>
      <c r="F1700" t="s">
        <v>49</v>
      </c>
      <c r="G1700">
        <v>100005</v>
      </c>
      <c r="H1700" s="2">
        <v>18401</v>
      </c>
      <c r="I1700" t="s">
        <v>106</v>
      </c>
      <c r="J1700">
        <v>100038</v>
      </c>
      <c r="K1700" t="s">
        <v>24</v>
      </c>
      <c r="L1700" t="s">
        <v>25</v>
      </c>
      <c r="M1700" s="1">
        <v>45663</v>
      </c>
      <c r="N1700" t="s">
        <v>26</v>
      </c>
      <c r="O1700" t="s">
        <v>0</v>
      </c>
    </row>
    <row r="1701" spans="1:15" x14ac:dyDescent="0.25">
      <c r="A1701">
        <v>102586</v>
      </c>
      <c r="B1701" t="s">
        <v>1511</v>
      </c>
      <c r="C1701" t="str">
        <f>CONCATENATE(Table1[[#This Row],[SchoolName]],"—",Table1[[#This Row],[DistrictName]])</f>
        <v>Pinewood Elementary—Marysville School District</v>
      </c>
      <c r="D1701">
        <v>3651</v>
      </c>
      <c r="E1701" t="s">
        <v>93</v>
      </c>
      <c r="F1701" t="s">
        <v>46</v>
      </c>
      <c r="G1701">
        <v>100009</v>
      </c>
      <c r="H1701" s="2">
        <v>31025</v>
      </c>
      <c r="I1701" t="s">
        <v>359</v>
      </c>
      <c r="J1701">
        <v>100142</v>
      </c>
      <c r="K1701" t="s">
        <v>24</v>
      </c>
      <c r="L1701" t="s">
        <v>25</v>
      </c>
      <c r="M1701" s="1">
        <v>45663</v>
      </c>
      <c r="N1701" t="s">
        <v>26</v>
      </c>
      <c r="O1701" t="s">
        <v>0</v>
      </c>
    </row>
    <row r="1702" spans="1:15" x14ac:dyDescent="0.25">
      <c r="A1702">
        <v>106760</v>
      </c>
      <c r="B1702" t="s">
        <v>485</v>
      </c>
      <c r="C1702" t="str">
        <f>CONCATENATE(Table1[[#This Row],[SchoolName]],"—",Table1[[#This Row],[DistrictName]])</f>
        <v>Pinnacles Prep Charter School—Pinnacles Prep Charter School</v>
      </c>
      <c r="D1702">
        <v>5686</v>
      </c>
      <c r="E1702" t="s">
        <v>549</v>
      </c>
      <c r="F1702" t="s">
        <v>65</v>
      </c>
      <c r="G1702">
        <v>105798</v>
      </c>
      <c r="H1702" s="3" t="s">
        <v>1887</v>
      </c>
      <c r="I1702" t="s">
        <v>485</v>
      </c>
      <c r="J1702">
        <v>106675</v>
      </c>
      <c r="K1702" t="s">
        <v>24</v>
      </c>
      <c r="L1702" t="s">
        <v>25</v>
      </c>
      <c r="M1702" s="1">
        <v>45663</v>
      </c>
      <c r="N1702" t="s">
        <v>26</v>
      </c>
      <c r="O1702" t="s">
        <v>0</v>
      </c>
    </row>
    <row r="1703" spans="1:15" x14ac:dyDescent="0.25">
      <c r="A1703">
        <v>101420</v>
      </c>
      <c r="B1703" t="s">
        <v>158</v>
      </c>
      <c r="C1703" t="str">
        <f>CONCATENATE(Table1[[#This Row],[SchoolName]],"—",Table1[[#This Row],[DistrictName]])</f>
        <v>Pioneer Elementary School—Auburn School District</v>
      </c>
      <c r="D1703">
        <v>3227</v>
      </c>
      <c r="E1703" t="s">
        <v>120</v>
      </c>
      <c r="F1703" t="s">
        <v>52</v>
      </c>
      <c r="G1703">
        <v>100006</v>
      </c>
      <c r="H1703" s="2">
        <v>17408</v>
      </c>
      <c r="I1703" t="s">
        <v>47</v>
      </c>
      <c r="J1703">
        <v>100016</v>
      </c>
      <c r="K1703" t="s">
        <v>24</v>
      </c>
      <c r="L1703" t="s">
        <v>25</v>
      </c>
      <c r="M1703" s="1">
        <v>45663</v>
      </c>
      <c r="N1703" t="s">
        <v>26</v>
      </c>
      <c r="O1703" t="s">
        <v>0</v>
      </c>
    </row>
    <row r="1704" spans="1:15" x14ac:dyDescent="0.25">
      <c r="A1704">
        <v>100615</v>
      </c>
      <c r="B1704" t="s">
        <v>158</v>
      </c>
      <c r="C1704" t="str">
        <f>CONCATENATE(Table1[[#This Row],[SchoolName]],"—",Table1[[#This Row],[DistrictName]])</f>
        <v>Pioneer Elementary School—Evergreen School District (Clark)</v>
      </c>
      <c r="D1704">
        <v>4445</v>
      </c>
      <c r="E1704" t="s">
        <v>198</v>
      </c>
      <c r="F1704" t="s">
        <v>36</v>
      </c>
      <c r="G1704">
        <v>100003</v>
      </c>
      <c r="H1704" s="3" t="s">
        <v>1016</v>
      </c>
      <c r="I1704" t="s">
        <v>222</v>
      </c>
      <c r="J1704">
        <v>100084</v>
      </c>
      <c r="K1704" t="s">
        <v>24</v>
      </c>
      <c r="L1704" t="s">
        <v>25</v>
      </c>
      <c r="M1704" s="1">
        <v>45663</v>
      </c>
      <c r="N1704" t="s">
        <v>26</v>
      </c>
      <c r="O1704" t="s">
        <v>0</v>
      </c>
    </row>
    <row r="1705" spans="1:15" x14ac:dyDescent="0.25">
      <c r="A1705">
        <v>102973</v>
      </c>
      <c r="B1705" t="s">
        <v>158</v>
      </c>
      <c r="C1705" t="str">
        <f>CONCATENATE(Table1[[#This Row],[SchoolName]],"—",Table1[[#This Row],[DistrictName]])</f>
        <v>Pioneer Elementary School—Olympia School District</v>
      </c>
      <c r="D1705">
        <v>3697</v>
      </c>
      <c r="E1705" t="s">
        <v>977</v>
      </c>
      <c r="F1705" t="s">
        <v>22</v>
      </c>
      <c r="G1705">
        <v>100004</v>
      </c>
      <c r="H1705" s="2">
        <v>34111</v>
      </c>
      <c r="I1705" t="s">
        <v>444</v>
      </c>
      <c r="J1705">
        <v>100182</v>
      </c>
      <c r="K1705" t="s">
        <v>24</v>
      </c>
      <c r="L1705" t="s">
        <v>25</v>
      </c>
      <c r="M1705" s="1">
        <v>45663</v>
      </c>
      <c r="N1705" t="s">
        <v>26</v>
      </c>
      <c r="O1705" t="s">
        <v>0</v>
      </c>
    </row>
    <row r="1706" spans="1:15" x14ac:dyDescent="0.25">
      <c r="A1706">
        <v>106413</v>
      </c>
      <c r="B1706" t="s">
        <v>158</v>
      </c>
      <c r="C1706" t="str">
        <f>CONCATENATE(Table1[[#This Row],[SchoolName]],"—",Table1[[#This Row],[DistrictName]])</f>
        <v>Pioneer Elementary School—Peninsula School District</v>
      </c>
      <c r="D1706">
        <v>5631</v>
      </c>
      <c r="E1706" t="s">
        <v>195</v>
      </c>
      <c r="F1706" t="s">
        <v>52</v>
      </c>
      <c r="G1706">
        <v>100006</v>
      </c>
      <c r="H1706" s="2">
        <v>27401</v>
      </c>
      <c r="I1706" t="s">
        <v>483</v>
      </c>
      <c r="J1706">
        <v>100199</v>
      </c>
      <c r="K1706" t="s">
        <v>24</v>
      </c>
      <c r="L1706" t="s">
        <v>25</v>
      </c>
      <c r="M1706" s="1">
        <v>45663</v>
      </c>
      <c r="N1706" t="s">
        <v>26</v>
      </c>
      <c r="O1706" t="s">
        <v>0</v>
      </c>
    </row>
    <row r="1707" spans="1:15" x14ac:dyDescent="0.25">
      <c r="A1707">
        <v>101925</v>
      </c>
      <c r="B1707" t="s">
        <v>158</v>
      </c>
      <c r="C1707" t="str">
        <f>CONCATENATE(Table1[[#This Row],[SchoolName]],"—",Table1[[#This Row],[DistrictName]])</f>
        <v>Pioneer Elementary School—Pioneer School District</v>
      </c>
      <c r="D1707">
        <v>4463</v>
      </c>
      <c r="E1707" t="s">
        <v>1166</v>
      </c>
      <c r="F1707" t="s">
        <v>22</v>
      </c>
      <c r="G1707">
        <v>100004</v>
      </c>
      <c r="H1707" s="2">
        <v>23402</v>
      </c>
      <c r="I1707" t="s">
        <v>487</v>
      </c>
      <c r="J1707">
        <v>100200</v>
      </c>
      <c r="K1707" t="s">
        <v>24</v>
      </c>
      <c r="L1707" t="s">
        <v>25</v>
      </c>
      <c r="M1707" s="1">
        <v>45663</v>
      </c>
      <c r="N1707" t="s">
        <v>26</v>
      </c>
      <c r="O1707" t="s">
        <v>0</v>
      </c>
    </row>
    <row r="1708" spans="1:15" x14ac:dyDescent="0.25">
      <c r="A1708">
        <v>103243</v>
      </c>
      <c r="B1708" t="s">
        <v>158</v>
      </c>
      <c r="C1708" t="str">
        <f>CONCATENATE(Table1[[#This Row],[SchoolName]],"—",Table1[[#This Row],[DistrictName]])</f>
        <v>Pioneer Elementary School—Sunnyside School District</v>
      </c>
      <c r="D1708">
        <v>4497</v>
      </c>
      <c r="E1708" t="s">
        <v>870</v>
      </c>
      <c r="F1708" t="s">
        <v>32</v>
      </c>
      <c r="G1708">
        <v>100002</v>
      </c>
      <c r="H1708" s="2">
        <v>39201</v>
      </c>
      <c r="I1708" t="s">
        <v>628</v>
      </c>
      <c r="J1708">
        <v>100260</v>
      </c>
      <c r="K1708" t="s">
        <v>24</v>
      </c>
      <c r="L1708" t="s">
        <v>25</v>
      </c>
      <c r="M1708" s="1">
        <v>45663</v>
      </c>
      <c r="N1708" t="s">
        <v>26</v>
      </c>
      <c r="O1708" t="s">
        <v>0</v>
      </c>
    </row>
    <row r="1709" spans="1:15" x14ac:dyDescent="0.25">
      <c r="A1709">
        <v>102571</v>
      </c>
      <c r="B1709" t="s">
        <v>103</v>
      </c>
      <c r="C1709" t="str">
        <f>CONCATENATE(Table1[[#This Row],[SchoolName]],"—",Table1[[#This Row],[DistrictName]])</f>
        <v>Pioneer Elementary—Arlington School District</v>
      </c>
      <c r="D1709">
        <v>4573</v>
      </c>
      <c r="E1709" t="s">
        <v>93</v>
      </c>
      <c r="F1709" t="s">
        <v>46</v>
      </c>
      <c r="G1709">
        <v>100009</v>
      </c>
      <c r="H1709" s="2">
        <v>31016</v>
      </c>
      <c r="I1709" t="s">
        <v>40</v>
      </c>
      <c r="J1709">
        <v>100014</v>
      </c>
      <c r="K1709" t="s">
        <v>24</v>
      </c>
      <c r="L1709" t="s">
        <v>25</v>
      </c>
      <c r="M1709" s="1">
        <v>45663</v>
      </c>
      <c r="N1709" t="s">
        <v>26</v>
      </c>
      <c r="O1709" t="s">
        <v>0</v>
      </c>
    </row>
    <row r="1710" spans="1:15" x14ac:dyDescent="0.25">
      <c r="A1710">
        <v>100802</v>
      </c>
      <c r="B1710" t="s">
        <v>103</v>
      </c>
      <c r="C1710" t="str">
        <f>CONCATENATE(Table1[[#This Row],[SchoolName]],"—",Table1[[#This Row],[DistrictName]])</f>
        <v>Pioneer Elementary—Quincy School District</v>
      </c>
      <c r="D1710">
        <v>2919</v>
      </c>
      <c r="E1710" t="s">
        <v>817</v>
      </c>
      <c r="F1710" t="s">
        <v>43</v>
      </c>
      <c r="G1710">
        <v>100008</v>
      </c>
      <c r="H1710" s="2">
        <v>13144</v>
      </c>
      <c r="I1710" t="s">
        <v>514</v>
      </c>
      <c r="J1710">
        <v>100212</v>
      </c>
      <c r="K1710" t="s">
        <v>24</v>
      </c>
      <c r="L1710" t="s">
        <v>25</v>
      </c>
      <c r="M1710" s="1">
        <v>45663</v>
      </c>
      <c r="N1710" t="s">
        <v>26</v>
      </c>
      <c r="O1710" t="s">
        <v>0</v>
      </c>
    </row>
    <row r="1711" spans="1:15" x14ac:dyDescent="0.25">
      <c r="A1711">
        <v>101924</v>
      </c>
      <c r="B1711" t="s">
        <v>1888</v>
      </c>
      <c r="C1711" t="str">
        <f>CONCATENATE(Table1[[#This Row],[SchoolName]],"—",Table1[[#This Row],[DistrictName]])</f>
        <v>Pioneer Middle School—Pioneer School District</v>
      </c>
      <c r="D1711">
        <v>2865</v>
      </c>
      <c r="E1711" t="s">
        <v>1166</v>
      </c>
      <c r="F1711" t="s">
        <v>22</v>
      </c>
      <c r="G1711">
        <v>100004</v>
      </c>
      <c r="H1711" s="2">
        <v>23402</v>
      </c>
      <c r="I1711" t="s">
        <v>487</v>
      </c>
      <c r="J1711">
        <v>100200</v>
      </c>
      <c r="K1711" t="s">
        <v>24</v>
      </c>
      <c r="L1711" t="s">
        <v>25</v>
      </c>
      <c r="M1711" s="1">
        <v>45663</v>
      </c>
      <c r="N1711" t="s">
        <v>26</v>
      </c>
      <c r="O1711" t="s">
        <v>0</v>
      </c>
    </row>
    <row r="1712" spans="1:15" x14ac:dyDescent="0.25">
      <c r="A1712">
        <v>103017</v>
      </c>
      <c r="B1712" t="s">
        <v>1888</v>
      </c>
      <c r="C1712" t="str">
        <f>CONCATENATE(Table1[[#This Row],[SchoolName]],"—",Table1[[#This Row],[DistrictName]])</f>
        <v>Pioneer Middle School—Walla Walla Public Schools</v>
      </c>
      <c r="D1712">
        <v>2780</v>
      </c>
      <c r="E1712" t="s">
        <v>797</v>
      </c>
      <c r="F1712" t="s">
        <v>39</v>
      </c>
      <c r="G1712">
        <v>100007</v>
      </c>
      <c r="H1712" s="2">
        <v>36140</v>
      </c>
      <c r="I1712" t="s">
        <v>678</v>
      </c>
      <c r="J1712">
        <v>100283</v>
      </c>
      <c r="K1712" t="s">
        <v>24</v>
      </c>
      <c r="L1712" t="s">
        <v>25</v>
      </c>
      <c r="M1712" s="1">
        <v>45663</v>
      </c>
      <c r="N1712" t="s">
        <v>26</v>
      </c>
      <c r="O1712" t="s">
        <v>0</v>
      </c>
    </row>
    <row r="1713" spans="1:15" x14ac:dyDescent="0.25">
      <c r="A1713">
        <v>100466</v>
      </c>
      <c r="B1713" t="s">
        <v>1888</v>
      </c>
      <c r="C1713" t="str">
        <f>CONCATENATE(Table1[[#This Row],[SchoolName]],"—",Table1[[#This Row],[DistrictName]])</f>
        <v>Pioneer Middle School—Wenatchee School District</v>
      </c>
      <c r="D1713">
        <v>3210</v>
      </c>
      <c r="E1713" t="s">
        <v>549</v>
      </c>
      <c r="F1713" t="s">
        <v>43</v>
      </c>
      <c r="G1713">
        <v>100008</v>
      </c>
      <c r="H1713" s="3" t="s">
        <v>2625</v>
      </c>
      <c r="I1713" t="s">
        <v>695</v>
      </c>
      <c r="J1713">
        <v>100290</v>
      </c>
      <c r="K1713" t="s">
        <v>24</v>
      </c>
      <c r="L1713" t="s">
        <v>25</v>
      </c>
      <c r="M1713" s="1">
        <v>45663</v>
      </c>
      <c r="N1713" t="s">
        <v>26</v>
      </c>
      <c r="O1713" t="s">
        <v>0</v>
      </c>
    </row>
    <row r="1714" spans="1:15" x14ac:dyDescent="0.25">
      <c r="A1714">
        <v>102024</v>
      </c>
      <c r="B1714" t="s">
        <v>2358</v>
      </c>
      <c r="C1714" t="str">
        <f>CONCATENATE(Table1[[#This Row],[SchoolName]],"—",Table1[[#This Row],[DistrictName]])</f>
        <v>Pioneer Middle—Steilacoom Hist. School District</v>
      </c>
      <c r="D1714">
        <v>2237</v>
      </c>
      <c r="E1714" t="s">
        <v>195</v>
      </c>
      <c r="F1714" t="s">
        <v>52</v>
      </c>
      <c r="G1714">
        <v>100006</v>
      </c>
      <c r="H1714" s="2">
        <v>27001</v>
      </c>
      <c r="I1714" t="s">
        <v>609</v>
      </c>
      <c r="J1714">
        <v>100254</v>
      </c>
      <c r="K1714" t="s">
        <v>24</v>
      </c>
      <c r="L1714" t="s">
        <v>25</v>
      </c>
      <c r="M1714" s="1">
        <v>45663</v>
      </c>
      <c r="N1714" t="s">
        <v>26</v>
      </c>
      <c r="O1714" t="s">
        <v>0</v>
      </c>
    </row>
    <row r="1715" spans="1:15" x14ac:dyDescent="0.25">
      <c r="A1715">
        <v>102309</v>
      </c>
      <c r="B1715" t="s">
        <v>406</v>
      </c>
      <c r="C1715" t="str">
        <f>CONCATENATE(Table1[[#This Row],[SchoolName]],"—",Table1[[#This Row],[DistrictName]])</f>
        <v>Pioneer Valley Elementary—Bethel School District</v>
      </c>
      <c r="D1715">
        <v>4381</v>
      </c>
      <c r="E1715" t="s">
        <v>195</v>
      </c>
      <c r="F1715" t="s">
        <v>52</v>
      </c>
      <c r="G1715">
        <v>100006</v>
      </c>
      <c r="H1715" s="2">
        <v>27403</v>
      </c>
      <c r="I1715" t="s">
        <v>69</v>
      </c>
      <c r="J1715">
        <v>100022</v>
      </c>
      <c r="K1715" t="s">
        <v>24</v>
      </c>
      <c r="L1715" t="s">
        <v>25</v>
      </c>
      <c r="M1715" s="1">
        <v>45663</v>
      </c>
      <c r="N1715" t="s">
        <v>26</v>
      </c>
      <c r="O1715" t="s">
        <v>0</v>
      </c>
    </row>
    <row r="1716" spans="1:15" x14ac:dyDescent="0.25">
      <c r="A1716">
        <v>102938</v>
      </c>
      <c r="B1716" t="s">
        <v>1706</v>
      </c>
      <c r="C1716" t="str">
        <f>CONCATENATE(Table1[[#This Row],[SchoolName]],"—",Table1[[#This Row],[DistrictName]])</f>
        <v>Pleasant Glade Elementary—North Thurston Public Schools</v>
      </c>
      <c r="D1716">
        <v>4271</v>
      </c>
      <c r="E1716" t="s">
        <v>977</v>
      </c>
      <c r="F1716" t="s">
        <v>22</v>
      </c>
      <c r="G1716">
        <v>100004</v>
      </c>
      <c r="H1716" s="2">
        <v>34003</v>
      </c>
      <c r="I1716" t="s">
        <v>421</v>
      </c>
      <c r="J1716">
        <v>100172</v>
      </c>
      <c r="K1716" t="s">
        <v>24</v>
      </c>
      <c r="L1716" t="s">
        <v>25</v>
      </c>
      <c r="M1716" s="1">
        <v>45663</v>
      </c>
      <c r="N1716" t="s">
        <v>26</v>
      </c>
      <c r="O1716" t="s">
        <v>0</v>
      </c>
    </row>
    <row r="1717" spans="1:15" x14ac:dyDescent="0.25">
      <c r="A1717">
        <v>100642</v>
      </c>
      <c r="B1717" t="s">
        <v>225</v>
      </c>
      <c r="C1717" t="str">
        <f>CONCATENATE(Table1[[#This Row],[SchoolName]],"—",Table1[[#This Row],[DistrictName]])</f>
        <v>Pleasant Valley Middle—Battle Ground School District</v>
      </c>
      <c r="D1717">
        <v>3997</v>
      </c>
      <c r="E1717" t="s">
        <v>198</v>
      </c>
      <c r="F1717" t="s">
        <v>36</v>
      </c>
      <c r="G1717">
        <v>100003</v>
      </c>
      <c r="H1717" s="3" t="s">
        <v>199</v>
      </c>
      <c r="I1717" t="s">
        <v>56</v>
      </c>
      <c r="J1717">
        <v>100018</v>
      </c>
      <c r="K1717" t="s">
        <v>24</v>
      </c>
      <c r="L1717" t="s">
        <v>25</v>
      </c>
      <c r="M1717" s="1">
        <v>45663</v>
      </c>
      <c r="N1717" t="s">
        <v>26</v>
      </c>
      <c r="O1717" t="s">
        <v>0</v>
      </c>
    </row>
    <row r="1718" spans="1:15" x14ac:dyDescent="0.25">
      <c r="A1718">
        <v>100641</v>
      </c>
      <c r="B1718" t="s">
        <v>227</v>
      </c>
      <c r="C1718" t="str">
        <f>CONCATENATE(Table1[[#This Row],[SchoolName]],"—",Table1[[#This Row],[DistrictName]])</f>
        <v>Pleasant Valley Primary—Battle Ground School District</v>
      </c>
      <c r="D1718">
        <v>3996</v>
      </c>
      <c r="E1718" t="s">
        <v>198</v>
      </c>
      <c r="F1718" t="s">
        <v>36</v>
      </c>
      <c r="G1718">
        <v>100003</v>
      </c>
      <c r="H1718" s="3" t="s">
        <v>199</v>
      </c>
      <c r="I1718" t="s">
        <v>56</v>
      </c>
      <c r="J1718">
        <v>100018</v>
      </c>
      <c r="K1718" t="s">
        <v>24</v>
      </c>
      <c r="L1718" t="s">
        <v>25</v>
      </c>
      <c r="M1718" s="1">
        <v>45663</v>
      </c>
      <c r="N1718" t="s">
        <v>26</v>
      </c>
      <c r="O1718" t="s">
        <v>0</v>
      </c>
    </row>
    <row r="1719" spans="1:15" x14ac:dyDescent="0.25">
      <c r="A1719">
        <v>102108</v>
      </c>
      <c r="B1719" t="s">
        <v>2434</v>
      </c>
      <c r="C1719" t="str">
        <f>CONCATENATE(Table1[[#This Row],[SchoolName]],"—",Table1[[#This Row],[DistrictName]])</f>
        <v>Point Defiance Elementary School—Tacoma School District</v>
      </c>
      <c r="D1719">
        <v>2169</v>
      </c>
      <c r="E1719" t="s">
        <v>195</v>
      </c>
      <c r="F1719" t="s">
        <v>52</v>
      </c>
      <c r="G1719">
        <v>100006</v>
      </c>
      <c r="H1719" s="2">
        <v>27010</v>
      </c>
      <c r="I1719" t="s">
        <v>632</v>
      </c>
      <c r="J1719">
        <v>100261</v>
      </c>
      <c r="K1719" t="s">
        <v>24</v>
      </c>
      <c r="L1719" t="s">
        <v>25</v>
      </c>
      <c r="M1719" s="1">
        <v>45663</v>
      </c>
      <c r="N1719" t="s">
        <v>26</v>
      </c>
      <c r="O1719" t="s">
        <v>0</v>
      </c>
    </row>
    <row r="1720" spans="1:15" x14ac:dyDescent="0.25">
      <c r="A1720">
        <v>103092</v>
      </c>
      <c r="B1720" t="s">
        <v>439</v>
      </c>
      <c r="C1720" t="str">
        <f>CONCATENATE(Table1[[#This Row],[SchoolName]],"—",Table1[[#This Row],[DistrictName]])</f>
        <v>Point Roberts Primary—Blaine School District</v>
      </c>
      <c r="D1720">
        <v>4459</v>
      </c>
      <c r="E1720" t="s">
        <v>300</v>
      </c>
      <c r="F1720" t="s">
        <v>46</v>
      </c>
      <c r="G1720">
        <v>100009</v>
      </c>
      <c r="H1720" s="2">
        <v>37503</v>
      </c>
      <c r="I1720" t="s">
        <v>74</v>
      </c>
      <c r="J1720">
        <v>100024</v>
      </c>
      <c r="K1720" t="s">
        <v>24</v>
      </c>
      <c r="L1720" t="s">
        <v>25</v>
      </c>
      <c r="M1720" s="1">
        <v>45663</v>
      </c>
      <c r="N1720" t="s">
        <v>26</v>
      </c>
      <c r="O1720" t="s">
        <v>0</v>
      </c>
    </row>
    <row r="1721" spans="1:15" x14ac:dyDescent="0.25">
      <c r="A1721">
        <v>100791</v>
      </c>
      <c r="B1721" t="s">
        <v>1889</v>
      </c>
      <c r="C1721" t="str">
        <f>CONCATENATE(Table1[[#This Row],[SchoolName]],"—",Table1[[#This Row],[DistrictName]])</f>
        <v>Pomeroy Elementary School—Pomeroy School District</v>
      </c>
      <c r="D1721">
        <v>3087</v>
      </c>
      <c r="E1721" t="s">
        <v>1890</v>
      </c>
      <c r="F1721" t="s">
        <v>39</v>
      </c>
      <c r="G1721">
        <v>100007</v>
      </c>
      <c r="H1721" s="2">
        <v>12110</v>
      </c>
      <c r="I1721" t="s">
        <v>490</v>
      </c>
      <c r="J1721">
        <v>100201</v>
      </c>
      <c r="K1721" t="s">
        <v>24</v>
      </c>
      <c r="L1721" t="s">
        <v>25</v>
      </c>
      <c r="M1721" s="1">
        <v>45663</v>
      </c>
      <c r="N1721" t="s">
        <v>26</v>
      </c>
      <c r="O1721" t="s">
        <v>0</v>
      </c>
    </row>
    <row r="1722" spans="1:15" x14ac:dyDescent="0.25">
      <c r="A1722">
        <v>100790</v>
      </c>
      <c r="B1722" t="s">
        <v>1891</v>
      </c>
      <c r="C1722" t="str">
        <f>CONCATENATE(Table1[[#This Row],[SchoolName]],"—",Table1[[#This Row],[DistrictName]])</f>
        <v>Pomeroy Jr Sr High School—Pomeroy School District</v>
      </c>
      <c r="D1722">
        <v>2241</v>
      </c>
      <c r="E1722" t="s">
        <v>1890</v>
      </c>
      <c r="F1722" t="s">
        <v>39</v>
      </c>
      <c r="G1722">
        <v>100007</v>
      </c>
      <c r="H1722" s="2">
        <v>12110</v>
      </c>
      <c r="I1722" t="s">
        <v>490</v>
      </c>
      <c r="J1722">
        <v>100201</v>
      </c>
      <c r="K1722" t="s">
        <v>24</v>
      </c>
      <c r="L1722" t="s">
        <v>25</v>
      </c>
      <c r="M1722" s="1">
        <v>45663</v>
      </c>
      <c r="N1722" t="s">
        <v>26</v>
      </c>
      <c r="O1722" t="s">
        <v>0</v>
      </c>
    </row>
    <row r="1723" spans="1:15" x14ac:dyDescent="0.25">
      <c r="A1723">
        <v>102802</v>
      </c>
      <c r="B1723" t="s">
        <v>661</v>
      </c>
      <c r="C1723" t="str">
        <f>CONCATENATE(Table1[[#This Row],[SchoolName]],"—",Table1[[#This Row],[DistrictName]])</f>
        <v>Ponderosa Elementary—Central Valley School District</v>
      </c>
      <c r="D1723">
        <v>4098</v>
      </c>
      <c r="E1723" t="s">
        <v>623</v>
      </c>
      <c r="F1723" t="s">
        <v>28</v>
      </c>
      <c r="G1723">
        <v>100001</v>
      </c>
      <c r="H1723" s="2">
        <v>32356</v>
      </c>
      <c r="I1723" t="s">
        <v>108</v>
      </c>
      <c r="J1723">
        <v>100039</v>
      </c>
      <c r="K1723" t="s">
        <v>24</v>
      </c>
      <c r="L1723" t="s">
        <v>25</v>
      </c>
      <c r="M1723" s="1">
        <v>45663</v>
      </c>
      <c r="N1723" t="s">
        <v>26</v>
      </c>
      <c r="O1723" t="s">
        <v>0</v>
      </c>
    </row>
    <row r="1724" spans="1:15" x14ac:dyDescent="0.25">
      <c r="A1724">
        <v>102063</v>
      </c>
      <c r="B1724" t="s">
        <v>1938</v>
      </c>
      <c r="C1724" t="str">
        <f>CONCATENATE(Table1[[#This Row],[SchoolName]],"—",Table1[[#This Row],[DistrictName]])</f>
        <v>Pope Elementary—Puyallup School District</v>
      </c>
      <c r="D1724">
        <v>4146</v>
      </c>
      <c r="E1724" t="s">
        <v>195</v>
      </c>
      <c r="F1724" t="s">
        <v>52</v>
      </c>
      <c r="G1724">
        <v>100006</v>
      </c>
      <c r="H1724" s="2">
        <v>27003</v>
      </c>
      <c r="I1724" t="s">
        <v>504</v>
      </c>
      <c r="J1724">
        <v>100207</v>
      </c>
      <c r="K1724" t="s">
        <v>24</v>
      </c>
      <c r="L1724" t="s">
        <v>25</v>
      </c>
      <c r="M1724" s="1">
        <v>45663</v>
      </c>
      <c r="N1724" t="s">
        <v>26</v>
      </c>
      <c r="O1724" t="s">
        <v>0</v>
      </c>
    </row>
    <row r="1725" spans="1:15" x14ac:dyDescent="0.25">
      <c r="A1725">
        <v>100480</v>
      </c>
      <c r="B1725" t="s">
        <v>1897</v>
      </c>
      <c r="C1725" t="str">
        <f>CONCATENATE(Table1[[#This Row],[SchoolName]],"—",Table1[[#This Row],[DistrictName]])</f>
        <v>Port Angeles High School—Port Angeles School District</v>
      </c>
      <c r="D1725">
        <v>2908</v>
      </c>
      <c r="E1725" t="s">
        <v>537</v>
      </c>
      <c r="F1725" t="s">
        <v>49</v>
      </c>
      <c r="G1725">
        <v>100005</v>
      </c>
      <c r="H1725" s="3" t="s">
        <v>1893</v>
      </c>
      <c r="I1725" t="s">
        <v>492</v>
      </c>
      <c r="J1725">
        <v>100202</v>
      </c>
      <c r="K1725" t="s">
        <v>24</v>
      </c>
      <c r="L1725" t="s">
        <v>25</v>
      </c>
      <c r="M1725" s="1">
        <v>45663</v>
      </c>
      <c r="N1725" t="s">
        <v>26</v>
      </c>
      <c r="O1725" t="s">
        <v>0</v>
      </c>
    </row>
    <row r="1726" spans="1:15" x14ac:dyDescent="0.25">
      <c r="A1726">
        <v>103847</v>
      </c>
      <c r="B1726" t="s">
        <v>1007</v>
      </c>
      <c r="C1726" t="str">
        <f>CONCATENATE(Table1[[#This Row],[SchoolName]],"—",Table1[[#This Row],[DistrictName]])</f>
        <v>Port Gardner—Everett School District</v>
      </c>
      <c r="D1726">
        <v>1907</v>
      </c>
      <c r="E1726" t="s">
        <v>93</v>
      </c>
      <c r="F1726" t="s">
        <v>46</v>
      </c>
      <c r="G1726">
        <v>100009</v>
      </c>
      <c r="H1726" s="2">
        <v>31002</v>
      </c>
      <c r="I1726" t="s">
        <v>220</v>
      </c>
      <c r="J1726">
        <v>100083</v>
      </c>
      <c r="K1726" t="s">
        <v>31</v>
      </c>
      <c r="L1726" t="s">
        <v>25</v>
      </c>
      <c r="M1726" s="1">
        <v>45663</v>
      </c>
      <c r="N1726" t="s">
        <v>26</v>
      </c>
      <c r="O1726" t="s">
        <v>0</v>
      </c>
    </row>
    <row r="1727" spans="1:15" x14ac:dyDescent="0.25">
      <c r="A1727">
        <v>102667</v>
      </c>
      <c r="B1727" t="s">
        <v>2343</v>
      </c>
      <c r="C1727" t="str">
        <f>CONCATENATE(Table1[[#This Row],[SchoolName]],"—",Table1[[#This Row],[DistrictName]])</f>
        <v>Port Susan Middle School—Stanwood-Camano School District</v>
      </c>
      <c r="D1727">
        <v>4512</v>
      </c>
      <c r="E1727" t="s">
        <v>93</v>
      </c>
      <c r="F1727" t="s">
        <v>46</v>
      </c>
      <c r="G1727">
        <v>100009</v>
      </c>
      <c r="H1727" s="2">
        <v>31401</v>
      </c>
      <c r="I1727" t="s">
        <v>603</v>
      </c>
      <c r="J1727">
        <v>100250</v>
      </c>
      <c r="K1727" t="s">
        <v>24</v>
      </c>
      <c r="L1727" t="s">
        <v>25</v>
      </c>
      <c r="M1727" s="1">
        <v>45663</v>
      </c>
      <c r="N1727" t="s">
        <v>26</v>
      </c>
      <c r="O1727" t="s">
        <v>0</v>
      </c>
    </row>
    <row r="1728" spans="1:15" x14ac:dyDescent="0.25">
      <c r="A1728">
        <v>100962</v>
      </c>
      <c r="B1728" t="s">
        <v>1901</v>
      </c>
      <c r="C1728" t="str">
        <f>CONCATENATE(Table1[[#This Row],[SchoolName]],"—",Table1[[#This Row],[DistrictName]])</f>
        <v>Port Townsend High School—Port Townsend School District</v>
      </c>
      <c r="D1728">
        <v>2503</v>
      </c>
      <c r="E1728" t="s">
        <v>489</v>
      </c>
      <c r="F1728" t="s">
        <v>49</v>
      </c>
      <c r="G1728">
        <v>100005</v>
      </c>
      <c r="H1728" s="2">
        <v>16050</v>
      </c>
      <c r="I1728" t="s">
        <v>494</v>
      </c>
      <c r="J1728">
        <v>100203</v>
      </c>
      <c r="K1728" t="s">
        <v>24</v>
      </c>
      <c r="L1728" t="s">
        <v>25</v>
      </c>
      <c r="M1728" s="1">
        <v>45663</v>
      </c>
      <c r="N1728" t="s">
        <v>26</v>
      </c>
      <c r="O1728" t="s">
        <v>0</v>
      </c>
    </row>
    <row r="1729" spans="1:15" x14ac:dyDescent="0.25">
      <c r="A1729">
        <v>102565</v>
      </c>
      <c r="B1729" t="s">
        <v>105</v>
      </c>
      <c r="C1729" t="str">
        <f>CONCATENATE(Table1[[#This Row],[SchoolName]],"—",Table1[[#This Row],[DistrictName]])</f>
        <v>Post Middle School—Arlington School District</v>
      </c>
      <c r="D1729">
        <v>3124</v>
      </c>
      <c r="E1729" t="s">
        <v>93</v>
      </c>
      <c r="F1729" t="s">
        <v>46</v>
      </c>
      <c r="G1729">
        <v>100009</v>
      </c>
      <c r="H1729" s="2">
        <v>31016</v>
      </c>
      <c r="I1729" t="s">
        <v>40</v>
      </c>
      <c r="J1729">
        <v>100014</v>
      </c>
      <c r="K1729" t="s">
        <v>24</v>
      </c>
      <c r="L1729" t="s">
        <v>25</v>
      </c>
      <c r="M1729" s="1">
        <v>45663</v>
      </c>
      <c r="N1729" t="s">
        <v>26</v>
      </c>
      <c r="O1729" t="s">
        <v>0</v>
      </c>
    </row>
    <row r="1730" spans="1:15" x14ac:dyDescent="0.25">
      <c r="A1730">
        <v>101702</v>
      </c>
      <c r="B1730" t="s">
        <v>1679</v>
      </c>
      <c r="C1730" t="str">
        <f>CONCATENATE(Table1[[#This Row],[SchoolName]],"—",Table1[[#This Row],[DistrictName]])</f>
        <v>Poulsbo Elementary School—North Kitsap School District</v>
      </c>
      <c r="D1730">
        <v>2026</v>
      </c>
      <c r="E1730" t="s">
        <v>174</v>
      </c>
      <c r="F1730" t="s">
        <v>49</v>
      </c>
      <c r="G1730">
        <v>100005</v>
      </c>
      <c r="H1730" s="2">
        <v>18400</v>
      </c>
      <c r="I1730" t="s">
        <v>415</v>
      </c>
      <c r="J1730">
        <v>100169</v>
      </c>
      <c r="K1730" t="s">
        <v>24</v>
      </c>
      <c r="L1730" t="s">
        <v>25</v>
      </c>
      <c r="M1730" s="1">
        <v>45663</v>
      </c>
      <c r="N1730" t="s">
        <v>26</v>
      </c>
      <c r="O1730" t="s">
        <v>0</v>
      </c>
    </row>
    <row r="1731" spans="1:15" x14ac:dyDescent="0.25">
      <c r="A1731">
        <v>101703</v>
      </c>
      <c r="B1731" t="s">
        <v>1680</v>
      </c>
      <c r="C1731" t="str">
        <f>CONCATENATE(Table1[[#This Row],[SchoolName]],"—",Table1[[#This Row],[DistrictName]])</f>
        <v>Poulsbo Middle School—North Kitsap School District</v>
      </c>
      <c r="D1731">
        <v>2476</v>
      </c>
      <c r="E1731" t="s">
        <v>174</v>
      </c>
      <c r="F1731" t="s">
        <v>49</v>
      </c>
      <c r="G1731">
        <v>100005</v>
      </c>
      <c r="H1731" s="2">
        <v>18400</v>
      </c>
      <c r="I1731" t="s">
        <v>415</v>
      </c>
      <c r="J1731">
        <v>100169</v>
      </c>
      <c r="K1731" t="s">
        <v>24</v>
      </c>
      <c r="L1731" t="s">
        <v>25</v>
      </c>
      <c r="M1731" s="1">
        <v>45663</v>
      </c>
      <c r="N1731" t="s">
        <v>26</v>
      </c>
      <c r="O1731" t="s">
        <v>0</v>
      </c>
    </row>
    <row r="1732" spans="1:15" x14ac:dyDescent="0.25">
      <c r="A1732">
        <v>100643</v>
      </c>
      <c r="B1732" t="s">
        <v>229</v>
      </c>
      <c r="C1732" t="str">
        <f>CONCATENATE(Table1[[#This Row],[SchoolName]],"—",Table1[[#This Row],[DistrictName]])</f>
        <v>Prairie High School—Battle Ground School District</v>
      </c>
      <c r="D1732">
        <v>4104</v>
      </c>
      <c r="E1732" t="s">
        <v>198</v>
      </c>
      <c r="F1732" t="s">
        <v>36</v>
      </c>
      <c r="G1732">
        <v>100003</v>
      </c>
      <c r="H1732" s="3" t="s">
        <v>199</v>
      </c>
      <c r="I1732" t="s">
        <v>56</v>
      </c>
      <c r="J1732">
        <v>100018</v>
      </c>
      <c r="K1732" t="s">
        <v>24</v>
      </c>
      <c r="L1732" t="s">
        <v>25</v>
      </c>
      <c r="M1732" s="1">
        <v>45663</v>
      </c>
      <c r="N1732" t="s">
        <v>26</v>
      </c>
      <c r="O1732" t="s">
        <v>0</v>
      </c>
    </row>
    <row r="1733" spans="1:15" x14ac:dyDescent="0.25">
      <c r="A1733">
        <v>104359</v>
      </c>
      <c r="B1733" t="s">
        <v>1528</v>
      </c>
      <c r="C1733" t="str">
        <f>CONCATENATE(Table1[[#This Row],[SchoolName]],"—",Table1[[#This Row],[DistrictName]])</f>
        <v>Prairie View Elementary—Mead School District</v>
      </c>
      <c r="D1733">
        <v>5094</v>
      </c>
      <c r="E1733" t="s">
        <v>623</v>
      </c>
      <c r="F1733" t="s">
        <v>28</v>
      </c>
      <c r="G1733">
        <v>100001</v>
      </c>
      <c r="H1733" s="2">
        <v>32354</v>
      </c>
      <c r="I1733" t="s">
        <v>363</v>
      </c>
      <c r="J1733">
        <v>100144</v>
      </c>
      <c r="K1733" t="s">
        <v>24</v>
      </c>
      <c r="L1733" t="s">
        <v>25</v>
      </c>
      <c r="M1733" s="1">
        <v>45663</v>
      </c>
      <c r="N1733" t="s">
        <v>26</v>
      </c>
      <c r="O1733" t="s">
        <v>0</v>
      </c>
    </row>
    <row r="1734" spans="1:15" x14ac:dyDescent="0.25">
      <c r="A1734">
        <v>102423</v>
      </c>
      <c r="B1734" t="s">
        <v>2363</v>
      </c>
      <c r="C1734" t="str">
        <f>CONCATENATE(Table1[[#This Row],[SchoolName]],"—",Table1[[#This Row],[DistrictName]])</f>
        <v>Preschool—Stevenson-Carson School District</v>
      </c>
      <c r="D1734">
        <v>1765</v>
      </c>
      <c r="E1734" t="s">
        <v>1550</v>
      </c>
      <c r="F1734" t="s">
        <v>36</v>
      </c>
      <c r="G1734">
        <v>100003</v>
      </c>
      <c r="H1734" s="2">
        <v>30303</v>
      </c>
      <c r="I1734" t="s">
        <v>613</v>
      </c>
      <c r="J1734">
        <v>100256</v>
      </c>
      <c r="K1734" t="s">
        <v>163</v>
      </c>
      <c r="L1734" t="s">
        <v>25</v>
      </c>
      <c r="M1734" s="1">
        <v>45663</v>
      </c>
      <c r="N1734" t="s">
        <v>26</v>
      </c>
      <c r="O1734" t="s">
        <v>0</v>
      </c>
    </row>
    <row r="1735" spans="1:15" x14ac:dyDescent="0.25">
      <c r="A1735">
        <v>103039</v>
      </c>
      <c r="B1735" t="s">
        <v>1903</v>
      </c>
      <c r="C1735" t="str">
        <f>CONCATENATE(Table1[[#This Row],[SchoolName]],"—",Table1[[#This Row],[DistrictName]])</f>
        <v>Prescott Elementary School—Prescott School District</v>
      </c>
      <c r="D1735">
        <v>3574</v>
      </c>
      <c r="E1735" t="s">
        <v>797</v>
      </c>
      <c r="F1735" t="s">
        <v>39</v>
      </c>
      <c r="G1735">
        <v>100007</v>
      </c>
      <c r="H1735" s="2">
        <v>36402</v>
      </c>
      <c r="I1735" t="s">
        <v>496</v>
      </c>
      <c r="J1735">
        <v>100204</v>
      </c>
      <c r="K1735" t="s">
        <v>24</v>
      </c>
      <c r="L1735" t="s">
        <v>25</v>
      </c>
      <c r="M1735" s="1">
        <v>45663</v>
      </c>
      <c r="N1735" t="s">
        <v>26</v>
      </c>
      <c r="O1735" t="s">
        <v>0</v>
      </c>
    </row>
    <row r="1736" spans="1:15" x14ac:dyDescent="0.25">
      <c r="A1736">
        <v>103040</v>
      </c>
      <c r="B1736" t="s">
        <v>1904</v>
      </c>
      <c r="C1736" t="str">
        <f>CONCATENATE(Table1[[#This Row],[SchoolName]],"—",Table1[[#This Row],[DistrictName]])</f>
        <v>Prescott High School—Prescott School District</v>
      </c>
      <c r="D1736">
        <v>3575</v>
      </c>
      <c r="E1736" t="s">
        <v>797</v>
      </c>
      <c r="F1736" t="s">
        <v>39</v>
      </c>
      <c r="G1736">
        <v>100007</v>
      </c>
      <c r="H1736" s="2">
        <v>36402</v>
      </c>
      <c r="I1736" t="s">
        <v>496</v>
      </c>
      <c r="J1736">
        <v>100204</v>
      </c>
      <c r="K1736" t="s">
        <v>24</v>
      </c>
      <c r="L1736" t="s">
        <v>25</v>
      </c>
      <c r="M1736" s="1">
        <v>45663</v>
      </c>
      <c r="N1736" t="s">
        <v>26</v>
      </c>
      <c r="O1736" t="s">
        <v>0</v>
      </c>
    </row>
    <row r="1737" spans="1:15" x14ac:dyDescent="0.25">
      <c r="A1737">
        <v>106761</v>
      </c>
      <c r="B1737" t="s">
        <v>1905</v>
      </c>
      <c r="C1737" t="str">
        <f>CONCATENATE(Table1[[#This Row],[SchoolName]],"—",Table1[[#This Row],[DistrictName]])</f>
        <v>Prescott Middle School—Prescott School District</v>
      </c>
      <c r="D1737">
        <v>5687</v>
      </c>
      <c r="E1737" t="s">
        <v>797</v>
      </c>
      <c r="F1737" t="s">
        <v>39</v>
      </c>
      <c r="G1737">
        <v>100007</v>
      </c>
      <c r="H1737" s="2">
        <v>36402</v>
      </c>
      <c r="I1737" t="s">
        <v>496</v>
      </c>
      <c r="J1737">
        <v>100204</v>
      </c>
      <c r="K1737" t="s">
        <v>24</v>
      </c>
      <c r="L1737" t="s">
        <v>25</v>
      </c>
      <c r="M1737" s="1">
        <v>45663</v>
      </c>
      <c r="N1737" t="s">
        <v>26</v>
      </c>
      <c r="O1737" t="s">
        <v>0</v>
      </c>
    </row>
    <row r="1738" spans="1:15" x14ac:dyDescent="0.25">
      <c r="A1738">
        <v>102566</v>
      </c>
      <c r="B1738" t="s">
        <v>107</v>
      </c>
      <c r="C1738" t="str">
        <f>CONCATENATE(Table1[[#This Row],[SchoolName]],"—",Table1[[#This Row],[DistrictName]])</f>
        <v>Presidents Elementary—Arlington School District</v>
      </c>
      <c r="D1738">
        <v>4154</v>
      </c>
      <c r="E1738" t="s">
        <v>93</v>
      </c>
      <c r="F1738" t="s">
        <v>46</v>
      </c>
      <c r="G1738">
        <v>100009</v>
      </c>
      <c r="H1738" s="2">
        <v>31016</v>
      </c>
      <c r="I1738" t="s">
        <v>40</v>
      </c>
      <c r="J1738">
        <v>100014</v>
      </c>
      <c r="K1738" t="s">
        <v>24</v>
      </c>
      <c r="L1738" t="s">
        <v>25</v>
      </c>
      <c r="M1738" s="1">
        <v>45663</v>
      </c>
      <c r="N1738" t="s">
        <v>26</v>
      </c>
      <c r="O1738" t="s">
        <v>0</v>
      </c>
    </row>
    <row r="1739" spans="1:15" x14ac:dyDescent="0.25">
      <c r="A1739">
        <v>103035</v>
      </c>
      <c r="B1739" t="s">
        <v>2576</v>
      </c>
      <c r="C1739" t="str">
        <f>CONCATENATE(Table1[[#This Row],[SchoolName]],"—",Table1[[#This Row],[DistrictName]])</f>
        <v>Preston Hall Middle School—Waitsburg School District</v>
      </c>
      <c r="D1739">
        <v>2174</v>
      </c>
      <c r="E1739" t="s">
        <v>797</v>
      </c>
      <c r="F1739" t="s">
        <v>39</v>
      </c>
      <c r="G1739">
        <v>100007</v>
      </c>
      <c r="H1739" s="2">
        <v>36401</v>
      </c>
      <c r="I1739" t="s">
        <v>676</v>
      </c>
      <c r="J1739">
        <v>100282</v>
      </c>
      <c r="K1739" t="s">
        <v>24</v>
      </c>
      <c r="L1739" t="s">
        <v>25</v>
      </c>
      <c r="M1739" s="1">
        <v>45663</v>
      </c>
      <c r="N1739" t="s">
        <v>26</v>
      </c>
      <c r="O1739" t="s">
        <v>0</v>
      </c>
    </row>
    <row r="1740" spans="1:15" x14ac:dyDescent="0.25">
      <c r="A1740">
        <v>104180</v>
      </c>
      <c r="B1740" t="s">
        <v>2144</v>
      </c>
      <c r="C1740" t="str">
        <f>CONCATENATE(Table1[[#This Row],[SchoolName]],"—",Table1[[#This Row],[DistrictName]])</f>
        <v>Private School Services—Seattle School District No. 1</v>
      </c>
      <c r="D1740">
        <v>5046</v>
      </c>
      <c r="E1740" t="s">
        <v>120</v>
      </c>
      <c r="F1740" t="s">
        <v>52</v>
      </c>
      <c r="G1740">
        <v>100006</v>
      </c>
      <c r="H1740" s="2">
        <v>17001</v>
      </c>
      <c r="I1740" t="s">
        <v>559</v>
      </c>
      <c r="J1740">
        <v>100229</v>
      </c>
      <c r="K1740" t="s">
        <v>163</v>
      </c>
      <c r="L1740" t="s">
        <v>25</v>
      </c>
      <c r="M1740" s="1">
        <v>45663</v>
      </c>
      <c r="N1740" t="s">
        <v>26</v>
      </c>
      <c r="O1740" t="s">
        <v>0</v>
      </c>
    </row>
    <row r="1741" spans="1:15" x14ac:dyDescent="0.25">
      <c r="A1741">
        <v>102788</v>
      </c>
      <c r="B1741" t="s">
        <v>663</v>
      </c>
      <c r="C1741" t="str">
        <f>CONCATENATE(Table1[[#This Row],[SchoolName]],"—",Table1[[#This Row],[DistrictName]])</f>
        <v>Progress Elementary School—Central Valley School District</v>
      </c>
      <c r="D1741">
        <v>2953</v>
      </c>
      <c r="E1741" t="s">
        <v>623</v>
      </c>
      <c r="F1741" t="s">
        <v>28</v>
      </c>
      <c r="G1741">
        <v>100001</v>
      </c>
      <c r="H1741" s="2">
        <v>32356</v>
      </c>
      <c r="I1741" t="s">
        <v>108</v>
      </c>
      <c r="J1741">
        <v>100039</v>
      </c>
      <c r="K1741" t="s">
        <v>24</v>
      </c>
      <c r="L1741" t="s">
        <v>25</v>
      </c>
      <c r="M1741" s="1">
        <v>45663</v>
      </c>
      <c r="N1741" t="s">
        <v>26</v>
      </c>
      <c r="O1741" t="s">
        <v>0</v>
      </c>
    </row>
    <row r="1742" spans="1:15" x14ac:dyDescent="0.25">
      <c r="A1742">
        <v>103014</v>
      </c>
      <c r="B1742" t="s">
        <v>2583</v>
      </c>
      <c r="C1742" t="str">
        <f>CONCATENATE(Table1[[#This Row],[SchoolName]],"—",Table1[[#This Row],[DistrictName]])</f>
        <v>Prospect Point Elementary—Walla Walla Public Schools</v>
      </c>
      <c r="D1742">
        <v>2159</v>
      </c>
      <c r="E1742" t="s">
        <v>797</v>
      </c>
      <c r="F1742" t="s">
        <v>39</v>
      </c>
      <c r="G1742">
        <v>100007</v>
      </c>
      <c r="H1742" s="2">
        <v>36140</v>
      </c>
      <c r="I1742" t="s">
        <v>678</v>
      </c>
      <c r="J1742">
        <v>100283</v>
      </c>
      <c r="K1742" t="s">
        <v>24</v>
      </c>
      <c r="L1742" t="s">
        <v>25</v>
      </c>
      <c r="M1742" s="1">
        <v>45663</v>
      </c>
      <c r="N1742" t="s">
        <v>26</v>
      </c>
      <c r="O1742" t="s">
        <v>0</v>
      </c>
    </row>
    <row r="1743" spans="1:15" x14ac:dyDescent="0.25">
      <c r="A1743">
        <v>100402</v>
      </c>
      <c r="B1743" t="s">
        <v>1910</v>
      </c>
      <c r="C1743" t="str">
        <f>CONCATENATE(Table1[[#This Row],[SchoolName]],"—",Table1[[#This Row],[DistrictName]])</f>
        <v>Prosser Heights Elementary—Prosser School District</v>
      </c>
      <c r="D1743">
        <v>3316</v>
      </c>
      <c r="E1743" t="s">
        <v>1115</v>
      </c>
      <c r="F1743" t="s">
        <v>39</v>
      </c>
      <c r="G1743">
        <v>100007</v>
      </c>
      <c r="H1743" s="3" t="s">
        <v>1908</v>
      </c>
      <c r="I1743" t="s">
        <v>500</v>
      </c>
      <c r="J1743">
        <v>100205</v>
      </c>
      <c r="K1743" t="s">
        <v>24</v>
      </c>
      <c r="L1743" t="s">
        <v>25</v>
      </c>
      <c r="M1743" s="1">
        <v>45663</v>
      </c>
      <c r="N1743" t="s">
        <v>26</v>
      </c>
      <c r="O1743" t="s">
        <v>0</v>
      </c>
    </row>
    <row r="1744" spans="1:15" x14ac:dyDescent="0.25">
      <c r="A1744">
        <v>100399</v>
      </c>
      <c r="B1744" t="s">
        <v>1911</v>
      </c>
      <c r="C1744" t="str">
        <f>CONCATENATE(Table1[[#This Row],[SchoolName]],"—",Table1[[#This Row],[DistrictName]])</f>
        <v>Prosser High School—Prosser School District</v>
      </c>
      <c r="D1744">
        <v>2508</v>
      </c>
      <c r="E1744" t="s">
        <v>1115</v>
      </c>
      <c r="F1744" t="s">
        <v>39</v>
      </c>
      <c r="G1744">
        <v>100007</v>
      </c>
      <c r="H1744" s="3" t="s">
        <v>1908</v>
      </c>
      <c r="I1744" t="s">
        <v>500</v>
      </c>
      <c r="J1744">
        <v>100205</v>
      </c>
      <c r="K1744" t="s">
        <v>24</v>
      </c>
      <c r="L1744" t="s">
        <v>25</v>
      </c>
      <c r="M1744" s="1">
        <v>45663</v>
      </c>
      <c r="N1744" t="s">
        <v>26</v>
      </c>
      <c r="O1744" t="s">
        <v>0</v>
      </c>
    </row>
    <row r="1745" spans="1:15" x14ac:dyDescent="0.25">
      <c r="A1745">
        <v>106168</v>
      </c>
      <c r="B1745" t="s">
        <v>1912</v>
      </c>
      <c r="C1745" t="str">
        <f>CONCATENATE(Table1[[#This Row],[SchoolName]],"—",Table1[[#This Row],[DistrictName]])</f>
        <v>Prosser Opportunity Academy—Prosser School District</v>
      </c>
      <c r="D1745">
        <v>5537</v>
      </c>
      <c r="E1745" t="s">
        <v>1115</v>
      </c>
      <c r="F1745" t="s">
        <v>39</v>
      </c>
      <c r="G1745">
        <v>100007</v>
      </c>
      <c r="H1745" s="3" t="s">
        <v>1908</v>
      </c>
      <c r="I1745" t="s">
        <v>500</v>
      </c>
      <c r="J1745">
        <v>100205</v>
      </c>
      <c r="K1745" t="s">
        <v>42</v>
      </c>
      <c r="L1745" t="s">
        <v>25</v>
      </c>
      <c r="M1745" s="1">
        <v>45663</v>
      </c>
      <c r="N1745" t="s">
        <v>26</v>
      </c>
      <c r="O1745" t="s">
        <v>0</v>
      </c>
    </row>
    <row r="1746" spans="1:15" x14ac:dyDescent="0.25">
      <c r="A1746">
        <v>100628</v>
      </c>
      <c r="B1746" t="s">
        <v>528</v>
      </c>
      <c r="C1746" t="str">
        <f>CONCATENATE(Table1[[#This Row],[SchoolName]],"—",Table1[[#This Row],[DistrictName]])</f>
        <v>Prune Hill Elem—Camas School District</v>
      </c>
      <c r="D1746">
        <v>4563</v>
      </c>
      <c r="E1746" t="s">
        <v>198</v>
      </c>
      <c r="F1746" t="s">
        <v>36</v>
      </c>
      <c r="G1746">
        <v>100003</v>
      </c>
      <c r="H1746" s="3" t="s">
        <v>509</v>
      </c>
      <c r="I1746" t="s">
        <v>89</v>
      </c>
      <c r="J1746">
        <v>100031</v>
      </c>
      <c r="K1746" t="s">
        <v>24</v>
      </c>
      <c r="L1746" t="s">
        <v>25</v>
      </c>
      <c r="M1746" s="1">
        <v>45663</v>
      </c>
      <c r="N1746" t="s">
        <v>26</v>
      </c>
      <c r="O1746" t="s">
        <v>0</v>
      </c>
    </row>
    <row r="1747" spans="1:15" x14ac:dyDescent="0.25">
      <c r="A1747">
        <v>102059</v>
      </c>
      <c r="B1747" t="s">
        <v>1939</v>
      </c>
      <c r="C1747" t="str">
        <f>CONCATENATE(Table1[[#This Row],[SchoolName]],"—",Table1[[#This Row],[DistrictName]])</f>
        <v>PSD Special Services—Puyallup School District</v>
      </c>
      <c r="D1747">
        <v>3951</v>
      </c>
      <c r="E1747" t="s">
        <v>195</v>
      </c>
      <c r="F1747" t="s">
        <v>52</v>
      </c>
      <c r="G1747">
        <v>100006</v>
      </c>
      <c r="H1747" s="2">
        <v>27003</v>
      </c>
      <c r="I1747" t="s">
        <v>504</v>
      </c>
      <c r="J1747">
        <v>100207</v>
      </c>
      <c r="K1747" t="s">
        <v>163</v>
      </c>
      <c r="L1747" t="s">
        <v>25</v>
      </c>
      <c r="M1747" s="1">
        <v>45663</v>
      </c>
      <c r="N1747" t="s">
        <v>26</v>
      </c>
      <c r="O1747" t="s">
        <v>0</v>
      </c>
    </row>
    <row r="1748" spans="1:15" x14ac:dyDescent="0.25">
      <c r="A1748">
        <v>102208</v>
      </c>
      <c r="B1748" t="s">
        <v>1828</v>
      </c>
      <c r="C1748" t="str">
        <f>CONCATENATE(Table1[[#This Row],[SchoolName]],"—",Table1[[#This Row],[DistrictName]])</f>
        <v>Ptarmigan Ridge Elementary School—Orting School District</v>
      </c>
      <c r="D1748">
        <v>4547</v>
      </c>
      <c r="E1748" t="s">
        <v>195</v>
      </c>
      <c r="F1748" t="s">
        <v>52</v>
      </c>
      <c r="G1748">
        <v>100006</v>
      </c>
      <c r="H1748" s="2">
        <v>27344</v>
      </c>
      <c r="I1748" t="s">
        <v>462</v>
      </c>
      <c r="J1748">
        <v>100191</v>
      </c>
      <c r="K1748" t="s">
        <v>24</v>
      </c>
      <c r="L1748" t="s">
        <v>25</v>
      </c>
      <c r="M1748" s="1">
        <v>45663</v>
      </c>
      <c r="N1748" t="s">
        <v>26</v>
      </c>
      <c r="O1748" t="s">
        <v>0</v>
      </c>
    </row>
    <row r="1749" spans="1:15" x14ac:dyDescent="0.25">
      <c r="A1749">
        <v>101365</v>
      </c>
      <c r="B1749" t="s">
        <v>281</v>
      </c>
      <c r="C1749" t="str">
        <f>CONCATENATE(Table1[[#This Row],[SchoolName]],"—",Table1[[#This Row],[DistrictName]])</f>
        <v>Puesta del Sol Elementary School—Bellevue School District</v>
      </c>
      <c r="D1749">
        <v>3224</v>
      </c>
      <c r="E1749" t="s">
        <v>120</v>
      </c>
      <c r="F1749" t="s">
        <v>52</v>
      </c>
      <c r="G1749">
        <v>100006</v>
      </c>
      <c r="H1749" s="2">
        <v>17405</v>
      </c>
      <c r="I1749" t="s">
        <v>59</v>
      </c>
      <c r="J1749">
        <v>100019</v>
      </c>
      <c r="K1749" t="s">
        <v>24</v>
      </c>
      <c r="L1749" t="s">
        <v>25</v>
      </c>
      <c r="M1749" s="1">
        <v>45663</v>
      </c>
      <c r="N1749" t="s">
        <v>26</v>
      </c>
      <c r="O1749" t="s">
        <v>0</v>
      </c>
    </row>
    <row r="1750" spans="1:15" x14ac:dyDescent="0.25">
      <c r="A1750">
        <v>101255</v>
      </c>
      <c r="B1750" t="s">
        <v>1199</v>
      </c>
      <c r="C1750" t="str">
        <f>CONCATENATE(Table1[[#This Row],[SchoolName]],"—",Table1[[#This Row],[DistrictName]])</f>
        <v>Puget Sound Skills Center—Highline School District</v>
      </c>
      <c r="D1750">
        <v>2270</v>
      </c>
      <c r="E1750" t="s">
        <v>120</v>
      </c>
      <c r="F1750" t="s">
        <v>52</v>
      </c>
      <c r="G1750">
        <v>100006</v>
      </c>
      <c r="H1750" s="2">
        <v>17401</v>
      </c>
      <c r="I1750" t="s">
        <v>264</v>
      </c>
      <c r="J1750">
        <v>100105</v>
      </c>
      <c r="K1750" t="s">
        <v>64</v>
      </c>
      <c r="L1750" t="s">
        <v>25</v>
      </c>
      <c r="M1750" s="1">
        <v>45663</v>
      </c>
      <c r="N1750" t="s">
        <v>26</v>
      </c>
      <c r="O1750" t="s">
        <v>0</v>
      </c>
    </row>
    <row r="1751" spans="1:15" x14ac:dyDescent="0.25">
      <c r="A1751">
        <v>103134</v>
      </c>
      <c r="B1751" t="s">
        <v>1915</v>
      </c>
      <c r="C1751" t="str">
        <f>CONCATENATE(Table1[[#This Row],[SchoolName]],"—",Table1[[#This Row],[DistrictName]])</f>
        <v>Pullman High School—Pullman School District</v>
      </c>
      <c r="D1751">
        <v>2499</v>
      </c>
      <c r="E1751" t="s">
        <v>794</v>
      </c>
      <c r="F1751" t="s">
        <v>28</v>
      </c>
      <c r="G1751">
        <v>100001</v>
      </c>
      <c r="H1751" s="2">
        <v>38267</v>
      </c>
      <c r="I1751" t="s">
        <v>502</v>
      </c>
      <c r="J1751">
        <v>100206</v>
      </c>
      <c r="K1751" t="s">
        <v>24</v>
      </c>
      <c r="L1751" t="s">
        <v>25</v>
      </c>
      <c r="M1751" s="1">
        <v>45663</v>
      </c>
      <c r="N1751" t="s">
        <v>26</v>
      </c>
      <c r="O1751" t="s">
        <v>0</v>
      </c>
    </row>
    <row r="1752" spans="1:15" x14ac:dyDescent="0.25">
      <c r="A1752">
        <v>102256</v>
      </c>
      <c r="B1752" t="s">
        <v>1883</v>
      </c>
      <c r="C1752" t="str">
        <f>CONCATENATE(Table1[[#This Row],[SchoolName]],"—",Table1[[#This Row],[DistrictName]])</f>
        <v>Purdy Elementary School—Peninsula School District</v>
      </c>
      <c r="D1752">
        <v>3685</v>
      </c>
      <c r="E1752" t="s">
        <v>195</v>
      </c>
      <c r="F1752" t="s">
        <v>52</v>
      </c>
      <c r="G1752">
        <v>100006</v>
      </c>
      <c r="H1752" s="2">
        <v>27401</v>
      </c>
      <c r="I1752" t="s">
        <v>483</v>
      </c>
      <c r="J1752">
        <v>100199</v>
      </c>
      <c r="K1752" t="s">
        <v>24</v>
      </c>
      <c r="L1752" t="s">
        <v>25</v>
      </c>
      <c r="M1752" s="1">
        <v>45663</v>
      </c>
      <c r="N1752" t="s">
        <v>26</v>
      </c>
      <c r="O1752" t="s">
        <v>0</v>
      </c>
    </row>
    <row r="1753" spans="1:15" x14ac:dyDescent="0.25">
      <c r="A1753">
        <v>102038</v>
      </c>
      <c r="B1753" t="s">
        <v>1940</v>
      </c>
      <c r="C1753" t="str">
        <f>CONCATENATE(Table1[[#This Row],[SchoolName]],"—",Table1[[#This Row],[DistrictName]])</f>
        <v>Puyallup High School—Puyallup School District</v>
      </c>
      <c r="D1753">
        <v>2125</v>
      </c>
      <c r="E1753" t="s">
        <v>195</v>
      </c>
      <c r="F1753" t="s">
        <v>52</v>
      </c>
      <c r="G1753">
        <v>100006</v>
      </c>
      <c r="H1753" s="2">
        <v>27003</v>
      </c>
      <c r="I1753" t="s">
        <v>504</v>
      </c>
      <c r="J1753">
        <v>100207</v>
      </c>
      <c r="K1753" t="s">
        <v>24</v>
      </c>
      <c r="L1753" t="s">
        <v>25</v>
      </c>
      <c r="M1753" s="1">
        <v>45663</v>
      </c>
      <c r="N1753" t="s">
        <v>26</v>
      </c>
      <c r="O1753" t="s">
        <v>0</v>
      </c>
    </row>
    <row r="1754" spans="1:15" x14ac:dyDescent="0.25">
      <c r="A1754">
        <v>102035</v>
      </c>
      <c r="B1754" t="s">
        <v>1941</v>
      </c>
      <c r="C1754" t="str">
        <f>CONCATENATE(Table1[[#This Row],[SchoolName]],"—",Table1[[#This Row],[DistrictName]])</f>
        <v>Puyallup Online Academy/POA—Puyallup School District</v>
      </c>
      <c r="D1754">
        <v>1640</v>
      </c>
      <c r="E1754" t="s">
        <v>195</v>
      </c>
      <c r="F1754" t="s">
        <v>52</v>
      </c>
      <c r="G1754">
        <v>100006</v>
      </c>
      <c r="H1754" s="2">
        <v>27003</v>
      </c>
      <c r="I1754" t="s">
        <v>504</v>
      </c>
      <c r="J1754">
        <v>100207</v>
      </c>
      <c r="K1754" t="s">
        <v>31</v>
      </c>
      <c r="L1754" t="s">
        <v>25</v>
      </c>
      <c r="M1754" s="1">
        <v>45663</v>
      </c>
      <c r="N1754" t="s">
        <v>26</v>
      </c>
      <c r="O1754" t="s">
        <v>0</v>
      </c>
    </row>
    <row r="1755" spans="1:15" x14ac:dyDescent="0.25">
      <c r="A1755">
        <v>105639</v>
      </c>
      <c r="B1755" t="s">
        <v>1942</v>
      </c>
      <c r="C1755" t="str">
        <f>CONCATENATE(Table1[[#This Row],[SchoolName]],"—",Table1[[#This Row],[DistrictName]])</f>
        <v>Puyallup Open Doors/POD—Puyallup School District</v>
      </c>
      <c r="D1755">
        <v>5321</v>
      </c>
      <c r="E1755" t="s">
        <v>195</v>
      </c>
      <c r="F1755" t="s">
        <v>52</v>
      </c>
      <c r="G1755">
        <v>100006</v>
      </c>
      <c r="H1755" s="2">
        <v>27003</v>
      </c>
      <c r="I1755" t="s">
        <v>504</v>
      </c>
      <c r="J1755">
        <v>100207</v>
      </c>
      <c r="K1755" t="s">
        <v>42</v>
      </c>
      <c r="L1755" t="s">
        <v>25</v>
      </c>
      <c r="M1755" s="1">
        <v>45663</v>
      </c>
      <c r="N1755" t="s">
        <v>26</v>
      </c>
      <c r="O1755" t="s">
        <v>0</v>
      </c>
    </row>
    <row r="1756" spans="1:15" x14ac:dyDescent="0.25">
      <c r="A1756">
        <v>105640</v>
      </c>
      <c r="B1756" t="s">
        <v>1943</v>
      </c>
      <c r="C1756" t="str">
        <f>CONCATENATE(Table1[[#This Row],[SchoolName]],"—",Table1[[#This Row],[DistrictName]])</f>
        <v>Puyallup Parent Partnership Program—Puyallup School District</v>
      </c>
      <c r="D1756">
        <v>5322</v>
      </c>
      <c r="E1756" t="s">
        <v>195</v>
      </c>
      <c r="F1756" t="s">
        <v>52</v>
      </c>
      <c r="G1756">
        <v>100006</v>
      </c>
      <c r="H1756" s="2">
        <v>27003</v>
      </c>
      <c r="I1756" t="s">
        <v>504</v>
      </c>
      <c r="J1756">
        <v>100207</v>
      </c>
      <c r="K1756" t="s">
        <v>31</v>
      </c>
      <c r="L1756" t="s">
        <v>25</v>
      </c>
      <c r="M1756" s="1">
        <v>45663</v>
      </c>
      <c r="N1756" t="s">
        <v>26</v>
      </c>
      <c r="O1756" t="s">
        <v>0</v>
      </c>
    </row>
    <row r="1757" spans="1:15" x14ac:dyDescent="0.25">
      <c r="A1757">
        <v>102871</v>
      </c>
      <c r="B1757" t="s">
        <v>740</v>
      </c>
      <c r="C1757" t="str">
        <f>CONCATENATE(Table1[[#This Row],[SchoolName]],"—",Table1[[#This Row],[DistrictName]])</f>
        <v>Quartzite Learning—Chewelah School District</v>
      </c>
      <c r="D1757">
        <v>1763</v>
      </c>
      <c r="E1757" t="s">
        <v>737</v>
      </c>
      <c r="F1757" t="s">
        <v>28</v>
      </c>
      <c r="G1757">
        <v>100001</v>
      </c>
      <c r="H1757" s="2">
        <v>33036</v>
      </c>
      <c r="I1757" t="s">
        <v>118</v>
      </c>
      <c r="J1757">
        <v>100043</v>
      </c>
      <c r="K1757" t="s">
        <v>31</v>
      </c>
      <c r="L1757" t="s">
        <v>25</v>
      </c>
      <c r="M1757" s="1">
        <v>45663</v>
      </c>
      <c r="N1757" t="s">
        <v>26</v>
      </c>
      <c r="O1757" t="s">
        <v>0</v>
      </c>
    </row>
    <row r="1758" spans="1:15" x14ac:dyDescent="0.25">
      <c r="A1758">
        <v>105167</v>
      </c>
      <c r="B1758" t="s">
        <v>2145</v>
      </c>
      <c r="C1758" t="str">
        <f>CONCATENATE(Table1[[#This Row],[SchoolName]],"—",Table1[[#This Row],[DistrictName]])</f>
        <v>Queen Anne Elementary—Seattle School District No. 1</v>
      </c>
      <c r="D1758">
        <v>5204</v>
      </c>
      <c r="E1758" t="s">
        <v>120</v>
      </c>
      <c r="F1758" t="s">
        <v>52</v>
      </c>
      <c r="G1758">
        <v>100006</v>
      </c>
      <c r="H1758" s="2">
        <v>17001</v>
      </c>
      <c r="I1758" t="s">
        <v>559</v>
      </c>
      <c r="J1758">
        <v>100229</v>
      </c>
      <c r="K1758" t="s">
        <v>24</v>
      </c>
      <c r="L1758" t="s">
        <v>25</v>
      </c>
      <c r="M1758" s="1">
        <v>45663</v>
      </c>
      <c r="N1758" t="s">
        <v>26</v>
      </c>
      <c r="O1758" t="s">
        <v>0</v>
      </c>
    </row>
    <row r="1759" spans="1:15" x14ac:dyDescent="0.25">
      <c r="A1759">
        <v>100945</v>
      </c>
      <c r="B1759" t="s">
        <v>1951</v>
      </c>
      <c r="C1759" t="str">
        <f>CONCATENATE(Table1[[#This Row],[SchoolName]],"—",Table1[[#This Row],[DistrictName]])</f>
        <v>Queets-Clearwater Elementary—Queets-Clearwater School District</v>
      </c>
      <c r="D1759">
        <v>2491</v>
      </c>
      <c r="E1759" t="s">
        <v>489</v>
      </c>
      <c r="F1759" t="s">
        <v>49</v>
      </c>
      <c r="G1759">
        <v>100005</v>
      </c>
      <c r="H1759" s="2">
        <v>16020</v>
      </c>
      <c r="I1759" t="s">
        <v>505</v>
      </c>
      <c r="J1759">
        <v>100208</v>
      </c>
      <c r="K1759" t="s">
        <v>24</v>
      </c>
      <c r="L1759" t="s">
        <v>25</v>
      </c>
      <c r="M1759" s="1">
        <v>45663</v>
      </c>
      <c r="N1759" t="s">
        <v>26</v>
      </c>
      <c r="O1759" t="s">
        <v>0</v>
      </c>
    </row>
    <row r="1760" spans="1:15" x14ac:dyDescent="0.25">
      <c r="A1760">
        <v>105776</v>
      </c>
      <c r="B1760" t="s">
        <v>1512</v>
      </c>
      <c r="C1760" t="str">
        <f>CONCATENATE(Table1[[#This Row],[SchoolName]],"—",Table1[[#This Row],[DistrictName]])</f>
        <v>Quil Ceda Tulalip Elementary—Marysville School District</v>
      </c>
      <c r="D1760">
        <v>5350</v>
      </c>
      <c r="E1760" t="s">
        <v>93</v>
      </c>
      <c r="F1760" t="s">
        <v>46</v>
      </c>
      <c r="G1760">
        <v>100009</v>
      </c>
      <c r="H1760" s="2">
        <v>31025</v>
      </c>
      <c r="I1760" t="s">
        <v>359</v>
      </c>
      <c r="J1760">
        <v>100142</v>
      </c>
      <c r="K1760" t="s">
        <v>24</v>
      </c>
      <c r="L1760" t="s">
        <v>25</v>
      </c>
      <c r="M1760" s="1">
        <v>45663</v>
      </c>
      <c r="N1760" t="s">
        <v>26</v>
      </c>
      <c r="O1760" t="s">
        <v>0</v>
      </c>
    </row>
    <row r="1761" spans="1:15" x14ac:dyDescent="0.25">
      <c r="A1761">
        <v>100949</v>
      </c>
      <c r="B1761" t="s">
        <v>1953</v>
      </c>
      <c r="C1761" t="str">
        <f>CONCATENATE(Table1[[#This Row],[SchoolName]],"—",Table1[[#This Row],[DistrictName]])</f>
        <v>Quilcene High And Elementary—Quilcene School District</v>
      </c>
      <c r="D1761">
        <v>2474</v>
      </c>
      <c r="E1761" t="s">
        <v>489</v>
      </c>
      <c r="F1761" t="s">
        <v>49</v>
      </c>
      <c r="G1761">
        <v>100005</v>
      </c>
      <c r="H1761" s="2">
        <v>16048</v>
      </c>
      <c r="I1761" t="s">
        <v>507</v>
      </c>
      <c r="J1761">
        <v>100209</v>
      </c>
      <c r="K1761" t="s">
        <v>24</v>
      </c>
      <c r="L1761" t="s">
        <v>25</v>
      </c>
      <c r="M1761" s="1">
        <v>45663</v>
      </c>
      <c r="N1761" t="s">
        <v>26</v>
      </c>
      <c r="O1761" t="s">
        <v>0</v>
      </c>
    </row>
    <row r="1762" spans="1:15" x14ac:dyDescent="0.25">
      <c r="A1762">
        <v>105980</v>
      </c>
      <c r="B1762" t="s">
        <v>1954</v>
      </c>
      <c r="C1762" t="str">
        <f>CONCATENATE(Table1[[#This Row],[SchoolName]],"—",Table1[[#This Row],[DistrictName]])</f>
        <v>Quileute Tribal School—Quileute Tribal School District</v>
      </c>
      <c r="D1762">
        <v>5430</v>
      </c>
      <c r="E1762" t="s">
        <v>537</v>
      </c>
      <c r="F1762" t="s">
        <v>61</v>
      </c>
      <c r="H1762" s="3" t="s">
        <v>1955</v>
      </c>
      <c r="I1762" t="s">
        <v>510</v>
      </c>
      <c r="J1762">
        <v>105979</v>
      </c>
      <c r="K1762" t="s">
        <v>741</v>
      </c>
      <c r="L1762" t="s">
        <v>25</v>
      </c>
      <c r="M1762" s="1">
        <v>45663</v>
      </c>
      <c r="N1762" t="s">
        <v>26</v>
      </c>
      <c r="O1762" t="s">
        <v>0</v>
      </c>
    </row>
    <row r="1763" spans="1:15" x14ac:dyDescent="0.25">
      <c r="A1763">
        <v>100804</v>
      </c>
      <c r="B1763" t="s">
        <v>1966</v>
      </c>
      <c r="C1763" t="str">
        <f>CONCATENATE(Table1[[#This Row],[SchoolName]],"—",Table1[[#This Row],[DistrictName]])</f>
        <v>Quincy High School—Quincy School District</v>
      </c>
      <c r="D1763">
        <v>3088</v>
      </c>
      <c r="E1763" t="s">
        <v>817</v>
      </c>
      <c r="F1763" t="s">
        <v>43</v>
      </c>
      <c r="G1763">
        <v>100008</v>
      </c>
      <c r="H1763" s="2">
        <v>13144</v>
      </c>
      <c r="I1763" t="s">
        <v>514</v>
      </c>
      <c r="J1763">
        <v>100212</v>
      </c>
      <c r="K1763" t="s">
        <v>24</v>
      </c>
      <c r="L1763" t="s">
        <v>25</v>
      </c>
      <c r="M1763" s="1">
        <v>45663</v>
      </c>
      <c r="N1763" t="s">
        <v>26</v>
      </c>
      <c r="O1763" t="s">
        <v>0</v>
      </c>
    </row>
    <row r="1764" spans="1:15" x14ac:dyDescent="0.25">
      <c r="A1764">
        <v>106432</v>
      </c>
      <c r="B1764" t="s">
        <v>1968</v>
      </c>
      <c r="C1764" t="str">
        <f>CONCATENATE(Table1[[#This Row],[SchoolName]],"—",Table1[[#This Row],[DistrictName]])</f>
        <v>Quincy Innovation Academy Big Picture—Quincy School District</v>
      </c>
      <c r="D1764">
        <v>5650</v>
      </c>
      <c r="E1764" t="s">
        <v>817</v>
      </c>
      <c r="F1764" t="s">
        <v>43</v>
      </c>
      <c r="G1764">
        <v>100008</v>
      </c>
      <c r="H1764" s="2">
        <v>13144</v>
      </c>
      <c r="I1764" t="s">
        <v>514</v>
      </c>
      <c r="J1764">
        <v>100212</v>
      </c>
      <c r="K1764" t="s">
        <v>24</v>
      </c>
      <c r="L1764" t="s">
        <v>25</v>
      </c>
      <c r="M1764" s="1">
        <v>45663</v>
      </c>
      <c r="N1764" t="s">
        <v>26</v>
      </c>
      <c r="O1764" t="s">
        <v>0</v>
      </c>
    </row>
    <row r="1765" spans="1:15" x14ac:dyDescent="0.25">
      <c r="A1765">
        <v>106430</v>
      </c>
      <c r="B1765" t="s">
        <v>1967</v>
      </c>
      <c r="C1765" t="str">
        <f>CONCATENATE(Table1[[#This Row],[SchoolName]],"—",Table1[[#This Row],[DistrictName]])</f>
        <v>Quincy Innovation Academy—Quincy School District</v>
      </c>
      <c r="D1765">
        <v>5648</v>
      </c>
      <c r="E1765" t="s">
        <v>817</v>
      </c>
      <c r="F1765" t="s">
        <v>43</v>
      </c>
      <c r="G1765">
        <v>100008</v>
      </c>
      <c r="H1765" s="2">
        <v>13144</v>
      </c>
      <c r="I1765" t="s">
        <v>514</v>
      </c>
      <c r="J1765">
        <v>100212</v>
      </c>
      <c r="K1765" t="s">
        <v>31</v>
      </c>
      <c r="L1765" t="s">
        <v>25</v>
      </c>
      <c r="M1765" s="1">
        <v>45663</v>
      </c>
      <c r="N1765" t="s">
        <v>26</v>
      </c>
      <c r="O1765" t="s">
        <v>0</v>
      </c>
    </row>
    <row r="1766" spans="1:15" x14ac:dyDescent="0.25">
      <c r="A1766">
        <v>100801</v>
      </c>
      <c r="B1766" t="s">
        <v>1969</v>
      </c>
      <c r="C1766" t="str">
        <f>CONCATENATE(Table1[[#This Row],[SchoolName]],"—",Table1[[#This Row],[DistrictName]])</f>
        <v>Quincy Middle School—Quincy School District</v>
      </c>
      <c r="D1766">
        <v>2510</v>
      </c>
      <c r="E1766" t="s">
        <v>817</v>
      </c>
      <c r="F1766" t="s">
        <v>43</v>
      </c>
      <c r="G1766">
        <v>100008</v>
      </c>
      <c r="H1766" s="2">
        <v>13144</v>
      </c>
      <c r="I1766" t="s">
        <v>514</v>
      </c>
      <c r="J1766">
        <v>100212</v>
      </c>
      <c r="K1766" t="s">
        <v>24</v>
      </c>
      <c r="L1766" t="s">
        <v>25</v>
      </c>
      <c r="M1766" s="1">
        <v>45663</v>
      </c>
      <c r="N1766" t="s">
        <v>26</v>
      </c>
      <c r="O1766" t="s">
        <v>0</v>
      </c>
    </row>
    <row r="1767" spans="1:15" x14ac:dyDescent="0.25">
      <c r="A1767">
        <v>100667</v>
      </c>
      <c r="B1767" t="s">
        <v>1462</v>
      </c>
      <c r="C1767" t="str">
        <f>CONCATENATE(Table1[[#This Row],[SchoolName]],"—",Table1[[#This Row],[DistrictName]])</f>
        <v>R A Long High School—Longview School District</v>
      </c>
      <c r="D1767">
        <v>2416</v>
      </c>
      <c r="E1767" t="s">
        <v>572</v>
      </c>
      <c r="F1767" t="s">
        <v>36</v>
      </c>
      <c r="G1767">
        <v>100003</v>
      </c>
      <c r="H1767" s="3" t="s">
        <v>1450</v>
      </c>
      <c r="I1767" t="s">
        <v>333</v>
      </c>
      <c r="J1767">
        <v>100132</v>
      </c>
      <c r="K1767" t="s">
        <v>24</v>
      </c>
      <c r="L1767" t="s">
        <v>25</v>
      </c>
      <c r="M1767" s="1">
        <v>45663</v>
      </c>
      <c r="N1767" t="s">
        <v>26</v>
      </c>
      <c r="O1767" t="s">
        <v>0</v>
      </c>
    </row>
    <row r="1768" spans="1:15" x14ac:dyDescent="0.25">
      <c r="A1768">
        <v>104759</v>
      </c>
      <c r="B1768" t="s">
        <v>1424</v>
      </c>
      <c r="C1768" t="str">
        <f>CONCATENATE(Table1[[#This Row],[SchoolName]],"—",Table1[[#This Row],[DistrictName]])</f>
        <v>Rachel Carson Elementary—Lake Washington School District</v>
      </c>
      <c r="D1768">
        <v>5139</v>
      </c>
      <c r="E1768" t="s">
        <v>120</v>
      </c>
      <c r="F1768" t="s">
        <v>52</v>
      </c>
      <c r="G1768">
        <v>100006</v>
      </c>
      <c r="H1768" s="2">
        <v>17414</v>
      </c>
      <c r="I1768" t="s">
        <v>323</v>
      </c>
      <c r="J1768">
        <v>100127</v>
      </c>
      <c r="K1768" t="s">
        <v>24</v>
      </c>
      <c r="L1768" t="s">
        <v>25</v>
      </c>
      <c r="M1768" s="1">
        <v>45663</v>
      </c>
      <c r="N1768" t="s">
        <v>26</v>
      </c>
      <c r="O1768" t="s">
        <v>0</v>
      </c>
    </row>
    <row r="1769" spans="1:15" x14ac:dyDescent="0.25">
      <c r="A1769">
        <v>101125</v>
      </c>
      <c r="B1769" t="s">
        <v>2146</v>
      </c>
      <c r="C1769" t="str">
        <f>CONCATENATE(Table1[[#This Row],[SchoolName]],"—",Table1[[#This Row],[DistrictName]])</f>
        <v>Rainier Beach High School—Seattle School District No. 1</v>
      </c>
      <c r="D1769">
        <v>3327</v>
      </c>
      <c r="E1769" t="s">
        <v>120</v>
      </c>
      <c r="F1769" t="s">
        <v>52</v>
      </c>
      <c r="G1769">
        <v>100006</v>
      </c>
      <c r="H1769" s="2">
        <v>17001</v>
      </c>
      <c r="I1769" t="s">
        <v>559</v>
      </c>
      <c r="J1769">
        <v>100229</v>
      </c>
      <c r="K1769" t="s">
        <v>24</v>
      </c>
      <c r="L1769" t="s">
        <v>25</v>
      </c>
      <c r="M1769" s="1">
        <v>45663</v>
      </c>
      <c r="N1769" t="s">
        <v>26</v>
      </c>
      <c r="O1769" t="s">
        <v>0</v>
      </c>
    </row>
    <row r="1770" spans="1:15" x14ac:dyDescent="0.25">
      <c r="A1770">
        <v>105793</v>
      </c>
      <c r="B1770" t="s">
        <v>786</v>
      </c>
      <c r="C1770" t="str">
        <f>CONCATENATE(Table1[[#This Row],[SchoolName]],"—",Table1[[#This Row],[DistrictName]])</f>
        <v>Rainier Elementary School—Clover Park School District</v>
      </c>
      <c r="D1770">
        <v>5365</v>
      </c>
      <c r="E1770" t="s">
        <v>195</v>
      </c>
      <c r="F1770" t="s">
        <v>52</v>
      </c>
      <c r="G1770">
        <v>100006</v>
      </c>
      <c r="H1770" s="2">
        <v>27400</v>
      </c>
      <c r="I1770" t="s">
        <v>129</v>
      </c>
      <c r="J1770">
        <v>100047</v>
      </c>
      <c r="K1770" t="s">
        <v>24</v>
      </c>
      <c r="L1770" t="s">
        <v>25</v>
      </c>
      <c r="M1770" s="1">
        <v>45663</v>
      </c>
      <c r="N1770" t="s">
        <v>26</v>
      </c>
      <c r="O1770" t="s">
        <v>0</v>
      </c>
    </row>
    <row r="1771" spans="1:15" x14ac:dyDescent="0.25">
      <c r="A1771">
        <v>102987</v>
      </c>
      <c r="B1771" t="s">
        <v>786</v>
      </c>
      <c r="C1771" t="str">
        <f>CONCATENATE(Table1[[#This Row],[SchoolName]],"—",Table1[[#This Row],[DistrictName]])</f>
        <v>Rainier Elementary School—Rainier School District</v>
      </c>
      <c r="D1771">
        <v>4486</v>
      </c>
      <c r="E1771" t="s">
        <v>977</v>
      </c>
      <c r="F1771" t="s">
        <v>22</v>
      </c>
      <c r="G1771">
        <v>100004</v>
      </c>
      <c r="H1771" s="2">
        <v>34307</v>
      </c>
      <c r="I1771" t="s">
        <v>518</v>
      </c>
      <c r="J1771">
        <v>100213</v>
      </c>
      <c r="K1771" t="s">
        <v>24</v>
      </c>
      <c r="L1771" t="s">
        <v>25</v>
      </c>
      <c r="M1771" s="1">
        <v>45663</v>
      </c>
      <c r="N1771" t="s">
        <v>26</v>
      </c>
      <c r="O1771" t="s">
        <v>0</v>
      </c>
    </row>
    <row r="1772" spans="1:15" x14ac:dyDescent="0.25">
      <c r="A1772">
        <v>101429</v>
      </c>
      <c r="B1772" t="s">
        <v>160</v>
      </c>
      <c r="C1772" t="str">
        <f>CONCATENATE(Table1[[#This Row],[SchoolName]],"—",Table1[[#This Row],[DistrictName]])</f>
        <v>Rainier Middle School—Auburn School District</v>
      </c>
      <c r="D1772">
        <v>4385</v>
      </c>
      <c r="E1772" t="s">
        <v>120</v>
      </c>
      <c r="F1772" t="s">
        <v>52</v>
      </c>
      <c r="G1772">
        <v>100006</v>
      </c>
      <c r="H1772" s="2">
        <v>17408</v>
      </c>
      <c r="I1772" t="s">
        <v>47</v>
      </c>
      <c r="J1772">
        <v>100016</v>
      </c>
      <c r="K1772" t="s">
        <v>24</v>
      </c>
      <c r="L1772" t="s">
        <v>25</v>
      </c>
      <c r="M1772" s="1">
        <v>45663</v>
      </c>
      <c r="N1772" t="s">
        <v>26</v>
      </c>
      <c r="O1772" t="s">
        <v>0</v>
      </c>
    </row>
    <row r="1773" spans="1:15" x14ac:dyDescent="0.25">
      <c r="A1773">
        <v>102985</v>
      </c>
      <c r="B1773" t="s">
        <v>160</v>
      </c>
      <c r="C1773" t="str">
        <f>CONCATENATE(Table1[[#This Row],[SchoolName]],"—",Table1[[#This Row],[DistrictName]])</f>
        <v>Rainier Middle School—Rainier School District</v>
      </c>
      <c r="D1773">
        <v>2158</v>
      </c>
      <c r="E1773" t="s">
        <v>977</v>
      </c>
      <c r="F1773" t="s">
        <v>22</v>
      </c>
      <c r="G1773">
        <v>100004</v>
      </c>
      <c r="H1773" s="2">
        <v>34307</v>
      </c>
      <c r="I1773" t="s">
        <v>518</v>
      </c>
      <c r="J1773">
        <v>100213</v>
      </c>
      <c r="K1773" t="s">
        <v>24</v>
      </c>
      <c r="L1773" t="s">
        <v>25</v>
      </c>
      <c r="M1773" s="1">
        <v>45663</v>
      </c>
      <c r="N1773" t="s">
        <v>26</v>
      </c>
      <c r="O1773" t="s">
        <v>0</v>
      </c>
    </row>
    <row r="1774" spans="1:15" x14ac:dyDescent="0.25">
      <c r="A1774">
        <v>105880</v>
      </c>
      <c r="B1774" t="s">
        <v>1970</v>
      </c>
      <c r="C1774" t="str">
        <f>CONCATENATE(Table1[[#This Row],[SchoolName]],"—",Table1[[#This Row],[DistrictName]])</f>
        <v>Rainier Prep—Rainier Prep Charter School District</v>
      </c>
      <c r="D1774">
        <v>5380</v>
      </c>
      <c r="E1774" t="s">
        <v>120</v>
      </c>
      <c r="F1774" t="s">
        <v>65</v>
      </c>
      <c r="G1774">
        <v>105798</v>
      </c>
      <c r="H1774" s="2">
        <v>17908</v>
      </c>
      <c r="I1774" t="s">
        <v>516</v>
      </c>
      <c r="J1774">
        <v>105732</v>
      </c>
      <c r="K1774" t="s">
        <v>24</v>
      </c>
      <c r="L1774" t="s">
        <v>25</v>
      </c>
      <c r="M1774" s="1">
        <v>45663</v>
      </c>
      <c r="N1774" t="s">
        <v>26</v>
      </c>
      <c r="O1774" t="s">
        <v>0</v>
      </c>
    </row>
    <row r="1775" spans="1:15" x14ac:dyDescent="0.25">
      <c r="A1775">
        <v>102986</v>
      </c>
      <c r="B1775" t="s">
        <v>1971</v>
      </c>
      <c r="C1775" t="str">
        <f>CONCATENATE(Table1[[#This Row],[SchoolName]],"—",Table1[[#This Row],[DistrictName]])</f>
        <v>Rainier Senior High School—Rainier School District</v>
      </c>
      <c r="D1775">
        <v>2468</v>
      </c>
      <c r="E1775" t="s">
        <v>977</v>
      </c>
      <c r="F1775" t="s">
        <v>22</v>
      </c>
      <c r="G1775">
        <v>100004</v>
      </c>
      <c r="H1775" s="2">
        <v>34307</v>
      </c>
      <c r="I1775" t="s">
        <v>518</v>
      </c>
      <c r="J1775">
        <v>100213</v>
      </c>
      <c r="K1775" t="s">
        <v>24</v>
      </c>
      <c r="L1775" t="s">
        <v>25</v>
      </c>
      <c r="M1775" s="1">
        <v>45663</v>
      </c>
      <c r="N1775" t="s">
        <v>26</v>
      </c>
      <c r="O1775" t="s">
        <v>0</v>
      </c>
    </row>
    <row r="1776" spans="1:15" x14ac:dyDescent="0.25">
      <c r="A1776">
        <v>106048</v>
      </c>
      <c r="B1776" t="s">
        <v>520</v>
      </c>
      <c r="C1776" t="str">
        <f>CONCATENATE(Table1[[#This Row],[SchoolName]],"—",Table1[[#This Row],[DistrictName]])</f>
        <v>Rainier Valley Leadership Academy—Rainier Valley Leadership Academy</v>
      </c>
      <c r="D1776">
        <v>5468</v>
      </c>
      <c r="E1776" t="s">
        <v>120</v>
      </c>
      <c r="F1776" t="s">
        <v>65</v>
      </c>
      <c r="G1776">
        <v>105798</v>
      </c>
      <c r="H1776" s="2">
        <v>17910</v>
      </c>
      <c r="I1776" t="s">
        <v>520</v>
      </c>
      <c r="J1776">
        <v>106046</v>
      </c>
      <c r="K1776" t="s">
        <v>24</v>
      </c>
      <c r="L1776" t="s">
        <v>25</v>
      </c>
      <c r="M1776" s="1">
        <v>45663</v>
      </c>
      <c r="N1776" t="s">
        <v>26</v>
      </c>
      <c r="O1776" t="s">
        <v>0</v>
      </c>
    </row>
    <row r="1777" spans="1:15" x14ac:dyDescent="0.25">
      <c r="A1777">
        <v>101221</v>
      </c>
      <c r="B1777" t="s">
        <v>1080</v>
      </c>
      <c r="C1777" t="str">
        <f>CONCATENATE(Table1[[#This Row],[SchoolName]],"—",Table1[[#This Row],[DistrictName]])</f>
        <v>Rainier View Elementary School—Federal Way School District</v>
      </c>
      <c r="D1777">
        <v>4422</v>
      </c>
      <c r="E1777" t="s">
        <v>120</v>
      </c>
      <c r="F1777" t="s">
        <v>52</v>
      </c>
      <c r="G1777">
        <v>100006</v>
      </c>
      <c r="H1777" s="2">
        <v>17210</v>
      </c>
      <c r="I1777" t="s">
        <v>226</v>
      </c>
      <c r="J1777">
        <v>100086</v>
      </c>
      <c r="K1777" t="s">
        <v>24</v>
      </c>
      <c r="L1777" t="s">
        <v>25</v>
      </c>
      <c r="M1777" s="1">
        <v>45663</v>
      </c>
      <c r="N1777" t="s">
        <v>26</v>
      </c>
      <c r="O1777" t="s">
        <v>0</v>
      </c>
    </row>
    <row r="1778" spans="1:15" x14ac:dyDescent="0.25">
      <c r="A1778">
        <v>101128</v>
      </c>
      <c r="B1778" t="s">
        <v>1080</v>
      </c>
      <c r="C1778" t="str">
        <f>CONCATENATE(Table1[[#This Row],[SchoolName]],"—",Table1[[#This Row],[DistrictName]])</f>
        <v>Rainier View Elementary School—Seattle School District No. 1</v>
      </c>
      <c r="D1778">
        <v>3380</v>
      </c>
      <c r="E1778" t="s">
        <v>120</v>
      </c>
      <c r="F1778" t="s">
        <v>52</v>
      </c>
      <c r="G1778">
        <v>100006</v>
      </c>
      <c r="H1778" s="2">
        <v>17001</v>
      </c>
      <c r="I1778" t="s">
        <v>559</v>
      </c>
      <c r="J1778">
        <v>100229</v>
      </c>
      <c r="K1778" t="s">
        <v>24</v>
      </c>
      <c r="L1778" t="s">
        <v>25</v>
      </c>
      <c r="M1778" s="1">
        <v>45663</v>
      </c>
      <c r="N1778" t="s">
        <v>26</v>
      </c>
      <c r="O1778" t="s">
        <v>0</v>
      </c>
    </row>
    <row r="1779" spans="1:15" x14ac:dyDescent="0.25">
      <c r="A1779">
        <v>103951</v>
      </c>
      <c r="B1779" t="s">
        <v>1200</v>
      </c>
      <c r="C1779" t="str">
        <f>CONCATENATE(Table1[[#This Row],[SchoolName]],"—",Table1[[#This Row],[DistrictName]])</f>
        <v>Raisbeck Aviation High School—Highline School District</v>
      </c>
      <c r="D1779">
        <v>3553</v>
      </c>
      <c r="E1779" t="s">
        <v>120</v>
      </c>
      <c r="F1779" t="s">
        <v>52</v>
      </c>
      <c r="G1779">
        <v>100006</v>
      </c>
      <c r="H1779" s="2">
        <v>17401</v>
      </c>
      <c r="I1779" t="s">
        <v>264</v>
      </c>
      <c r="J1779">
        <v>100105</v>
      </c>
      <c r="K1779" t="s">
        <v>31</v>
      </c>
      <c r="L1779" t="s">
        <v>25</v>
      </c>
      <c r="M1779" s="1">
        <v>45663</v>
      </c>
      <c r="N1779" t="s">
        <v>26</v>
      </c>
      <c r="O1779" t="s">
        <v>0</v>
      </c>
    </row>
    <row r="1780" spans="1:15" x14ac:dyDescent="0.25">
      <c r="A1780">
        <v>106406</v>
      </c>
      <c r="B1780" t="s">
        <v>1860</v>
      </c>
      <c r="C1780" t="str">
        <f>CONCATENATE(Table1[[#This Row],[SchoolName]],"—",Table1[[#This Row],[DistrictName]])</f>
        <v>Ray Reynolds Middle School—Pasco School District</v>
      </c>
      <c r="D1780">
        <v>5624</v>
      </c>
      <c r="E1780" t="s">
        <v>980</v>
      </c>
      <c r="F1780" t="s">
        <v>39</v>
      </c>
      <c r="G1780">
        <v>100007</v>
      </c>
      <c r="H1780" s="2">
        <v>11001</v>
      </c>
      <c r="I1780" t="s">
        <v>473</v>
      </c>
      <c r="J1780">
        <v>100195</v>
      </c>
      <c r="K1780" t="s">
        <v>24</v>
      </c>
      <c r="L1780" t="s">
        <v>25</v>
      </c>
      <c r="M1780" s="1">
        <v>45663</v>
      </c>
      <c r="N1780" t="s">
        <v>26</v>
      </c>
      <c r="O1780" t="s">
        <v>0</v>
      </c>
    </row>
    <row r="1781" spans="1:15" x14ac:dyDescent="0.25">
      <c r="A1781">
        <v>101990</v>
      </c>
      <c r="B1781" t="s">
        <v>1972</v>
      </c>
      <c r="C1781" t="str">
        <f>CONCATENATE(Table1[[#This Row],[SchoolName]],"—",Table1[[#This Row],[DistrictName]])</f>
        <v>Raymond Elementary School—Raymond School District</v>
      </c>
      <c r="D1781">
        <v>2803</v>
      </c>
      <c r="E1781" t="s">
        <v>1635</v>
      </c>
      <c r="F1781" t="s">
        <v>22</v>
      </c>
      <c r="G1781">
        <v>100004</v>
      </c>
      <c r="H1781" s="2">
        <v>25116</v>
      </c>
      <c r="I1781" t="s">
        <v>522</v>
      </c>
      <c r="J1781">
        <v>100214</v>
      </c>
      <c r="K1781" t="s">
        <v>24</v>
      </c>
      <c r="L1781" t="s">
        <v>25</v>
      </c>
      <c r="M1781" s="1">
        <v>45663</v>
      </c>
      <c r="N1781" t="s">
        <v>26</v>
      </c>
      <c r="O1781" t="s">
        <v>0</v>
      </c>
    </row>
    <row r="1782" spans="1:15" x14ac:dyDescent="0.25">
      <c r="A1782">
        <v>101989</v>
      </c>
      <c r="B1782" t="s">
        <v>1973</v>
      </c>
      <c r="C1782" t="str">
        <f>CONCATENATE(Table1[[#This Row],[SchoolName]],"—",Table1[[#This Row],[DistrictName]])</f>
        <v>Raymond Jr Sr High School—Raymond School District</v>
      </c>
      <c r="D1782">
        <v>2357</v>
      </c>
      <c r="E1782" t="s">
        <v>1635</v>
      </c>
      <c r="F1782" t="s">
        <v>22</v>
      </c>
      <c r="G1782">
        <v>100004</v>
      </c>
      <c r="H1782" s="2">
        <v>25116</v>
      </c>
      <c r="I1782" t="s">
        <v>522</v>
      </c>
      <c r="J1782">
        <v>100214</v>
      </c>
      <c r="K1782" t="s">
        <v>24</v>
      </c>
      <c r="L1782" t="s">
        <v>25</v>
      </c>
      <c r="M1782" s="1">
        <v>45663</v>
      </c>
      <c r="N1782" t="s">
        <v>26</v>
      </c>
      <c r="O1782" t="s">
        <v>0</v>
      </c>
    </row>
    <row r="1783" spans="1:15" x14ac:dyDescent="0.25">
      <c r="A1783">
        <v>101883</v>
      </c>
      <c r="B1783" t="s">
        <v>1974</v>
      </c>
      <c r="C1783" t="str">
        <f>CONCATENATE(Table1[[#This Row],[SchoolName]],"—",Table1[[#This Row],[DistrictName]])</f>
        <v>Reardan Elementary School—Reardan-Edwall School District</v>
      </c>
      <c r="D1783">
        <v>2864</v>
      </c>
      <c r="E1783" t="s">
        <v>73</v>
      </c>
      <c r="F1783" t="s">
        <v>28</v>
      </c>
      <c r="G1783">
        <v>100001</v>
      </c>
      <c r="H1783" s="2">
        <v>22009</v>
      </c>
      <c r="I1783" t="s">
        <v>524</v>
      </c>
      <c r="J1783">
        <v>100215</v>
      </c>
      <c r="K1783" t="s">
        <v>24</v>
      </c>
      <c r="L1783" t="s">
        <v>25</v>
      </c>
      <c r="M1783" s="1">
        <v>45663</v>
      </c>
      <c r="N1783" t="s">
        <v>26</v>
      </c>
      <c r="O1783" t="s">
        <v>0</v>
      </c>
    </row>
    <row r="1784" spans="1:15" x14ac:dyDescent="0.25">
      <c r="A1784">
        <v>101881</v>
      </c>
      <c r="B1784" t="s">
        <v>1975</v>
      </c>
      <c r="C1784" t="str">
        <f>CONCATENATE(Table1[[#This Row],[SchoolName]],"—",Table1[[#This Row],[DistrictName]])</f>
        <v>Reardan Middle-Senior High School—Reardan-Edwall School District</v>
      </c>
      <c r="D1784">
        <v>2478</v>
      </c>
      <c r="E1784" t="s">
        <v>73</v>
      </c>
      <c r="F1784" t="s">
        <v>28</v>
      </c>
      <c r="G1784">
        <v>100001</v>
      </c>
      <c r="H1784" s="2">
        <v>22009</v>
      </c>
      <c r="I1784" t="s">
        <v>524</v>
      </c>
      <c r="J1784">
        <v>100215</v>
      </c>
      <c r="K1784" t="s">
        <v>24</v>
      </c>
      <c r="L1784" t="s">
        <v>25</v>
      </c>
      <c r="M1784" s="1">
        <v>45663</v>
      </c>
      <c r="N1784" t="s">
        <v>26</v>
      </c>
      <c r="O1784" t="s">
        <v>0</v>
      </c>
    </row>
    <row r="1785" spans="1:15" x14ac:dyDescent="0.25">
      <c r="A1785">
        <v>106762</v>
      </c>
      <c r="B1785" t="s">
        <v>1976</v>
      </c>
      <c r="C1785" t="str">
        <f>CONCATENATE(Table1[[#This Row],[SchoolName]],"—",Table1[[#This Row],[DistrictName]])</f>
        <v>Reardan-Edwall School District Options' Program—Reardan-Edwall School District</v>
      </c>
      <c r="D1785">
        <v>5688</v>
      </c>
      <c r="E1785" t="s">
        <v>73</v>
      </c>
      <c r="F1785" t="s">
        <v>28</v>
      </c>
      <c r="G1785">
        <v>100001</v>
      </c>
      <c r="H1785" s="2">
        <v>22009</v>
      </c>
      <c r="I1785" t="s">
        <v>524</v>
      </c>
      <c r="J1785">
        <v>100215</v>
      </c>
      <c r="K1785" t="s">
        <v>31</v>
      </c>
      <c r="L1785" t="s">
        <v>25</v>
      </c>
      <c r="M1785" s="1">
        <v>45663</v>
      </c>
      <c r="N1785" t="s">
        <v>26</v>
      </c>
      <c r="O1785" t="s">
        <v>0</v>
      </c>
    </row>
    <row r="1786" spans="1:15" x14ac:dyDescent="0.25">
      <c r="A1786">
        <v>105465</v>
      </c>
      <c r="B1786" t="s">
        <v>2481</v>
      </c>
      <c r="C1786" t="str">
        <f>CONCATENATE(Table1[[#This Row],[SchoolName]],"—",Table1[[#This Row],[DistrictName]])</f>
        <v>Red Comet at Toppenish School District—Toppenish School District</v>
      </c>
      <c r="D1786">
        <v>5262</v>
      </c>
      <c r="E1786" t="s">
        <v>870</v>
      </c>
      <c r="F1786" t="s">
        <v>32</v>
      </c>
      <c r="G1786">
        <v>100002</v>
      </c>
      <c r="H1786" s="2">
        <v>39202</v>
      </c>
      <c r="I1786" t="s">
        <v>648</v>
      </c>
      <c r="J1786">
        <v>100269</v>
      </c>
      <c r="K1786" t="s">
        <v>1064</v>
      </c>
      <c r="L1786" t="s">
        <v>25</v>
      </c>
      <c r="M1786" s="1">
        <v>45663</v>
      </c>
      <c r="N1786" t="s">
        <v>26</v>
      </c>
      <c r="O1786" t="s">
        <v>0</v>
      </c>
    </row>
    <row r="1787" spans="1:15" x14ac:dyDescent="0.25">
      <c r="A1787">
        <v>100820</v>
      </c>
      <c r="B1787" t="s">
        <v>2062</v>
      </c>
      <c r="C1787" t="str">
        <f>CONCATENATE(Table1[[#This Row],[SchoolName]],"—",Table1[[#This Row],[DistrictName]])</f>
        <v>Red Rock Elementary—Royal School District</v>
      </c>
      <c r="D1787">
        <v>3090</v>
      </c>
      <c r="E1787" t="s">
        <v>817</v>
      </c>
      <c r="F1787" t="s">
        <v>32</v>
      </c>
      <c r="G1787">
        <v>100002</v>
      </c>
      <c r="H1787" s="2">
        <v>13160</v>
      </c>
      <c r="I1787" t="s">
        <v>553</v>
      </c>
      <c r="J1787">
        <v>100226</v>
      </c>
      <c r="K1787" t="s">
        <v>24</v>
      </c>
      <c r="L1787" t="s">
        <v>25</v>
      </c>
      <c r="M1787" s="1">
        <v>45663</v>
      </c>
      <c r="N1787" t="s">
        <v>26</v>
      </c>
      <c r="O1787" t="s">
        <v>0</v>
      </c>
    </row>
    <row r="1788" spans="1:15" x14ac:dyDescent="0.25">
      <c r="A1788">
        <v>101522</v>
      </c>
      <c r="B1788" t="s">
        <v>1425</v>
      </c>
      <c r="C1788" t="str">
        <f>CONCATENATE(Table1[[#This Row],[SchoolName]],"—",Table1[[#This Row],[DistrictName]])</f>
        <v>Redmond Elementary—Lake Washington School District</v>
      </c>
      <c r="D1788">
        <v>2289</v>
      </c>
      <c r="E1788" t="s">
        <v>120</v>
      </c>
      <c r="F1788" t="s">
        <v>52</v>
      </c>
      <c r="G1788">
        <v>100006</v>
      </c>
      <c r="H1788" s="2">
        <v>17414</v>
      </c>
      <c r="I1788" t="s">
        <v>323</v>
      </c>
      <c r="J1788">
        <v>100127</v>
      </c>
      <c r="K1788" t="s">
        <v>24</v>
      </c>
      <c r="L1788" t="s">
        <v>25</v>
      </c>
      <c r="M1788" s="1">
        <v>45663</v>
      </c>
      <c r="N1788" t="s">
        <v>26</v>
      </c>
      <c r="O1788" t="s">
        <v>0</v>
      </c>
    </row>
    <row r="1789" spans="1:15" x14ac:dyDescent="0.25">
      <c r="A1789">
        <v>101531</v>
      </c>
      <c r="B1789" t="s">
        <v>1426</v>
      </c>
      <c r="C1789" t="str">
        <f>CONCATENATE(Table1[[#This Row],[SchoolName]],"—",Table1[[#This Row],[DistrictName]])</f>
        <v>Redmond High School—Lake Washington School District</v>
      </c>
      <c r="D1789">
        <v>3528</v>
      </c>
      <c r="E1789" t="s">
        <v>120</v>
      </c>
      <c r="F1789" t="s">
        <v>52</v>
      </c>
      <c r="G1789">
        <v>100006</v>
      </c>
      <c r="H1789" s="2">
        <v>17414</v>
      </c>
      <c r="I1789" t="s">
        <v>323</v>
      </c>
      <c r="J1789">
        <v>100127</v>
      </c>
      <c r="K1789" t="s">
        <v>24</v>
      </c>
      <c r="L1789" t="s">
        <v>25</v>
      </c>
      <c r="M1789" s="1">
        <v>45663</v>
      </c>
      <c r="N1789" t="s">
        <v>26</v>
      </c>
      <c r="O1789" t="s">
        <v>0</v>
      </c>
    </row>
    <row r="1790" spans="1:15" x14ac:dyDescent="0.25">
      <c r="A1790">
        <v>101528</v>
      </c>
      <c r="B1790" t="s">
        <v>1427</v>
      </c>
      <c r="C1790" t="str">
        <f>CONCATENATE(Table1[[#This Row],[SchoolName]],"—",Table1[[#This Row],[DistrictName]])</f>
        <v>Redmond Middle School—Lake Washington School District</v>
      </c>
      <c r="D1790">
        <v>3232</v>
      </c>
      <c r="E1790" t="s">
        <v>120</v>
      </c>
      <c r="F1790" t="s">
        <v>52</v>
      </c>
      <c r="G1790">
        <v>100006</v>
      </c>
      <c r="H1790" s="2">
        <v>17414</v>
      </c>
      <c r="I1790" t="s">
        <v>323</v>
      </c>
      <c r="J1790">
        <v>100127</v>
      </c>
      <c r="K1790" t="s">
        <v>24</v>
      </c>
      <c r="L1790" t="s">
        <v>25</v>
      </c>
      <c r="M1790" s="1">
        <v>45663</v>
      </c>
      <c r="N1790" t="s">
        <v>26</v>
      </c>
      <c r="O1790" t="s">
        <v>0</v>
      </c>
    </row>
    <row r="1791" spans="1:15" x14ac:dyDescent="0.25">
      <c r="A1791">
        <v>102131</v>
      </c>
      <c r="B1791" t="s">
        <v>2435</v>
      </c>
      <c r="C1791" t="str">
        <f>CONCATENATE(Table1[[#This Row],[SchoolName]],"—",Table1[[#This Row],[DistrictName]])</f>
        <v>Reed Elementary School—Tacoma School District</v>
      </c>
      <c r="D1791">
        <v>2806</v>
      </c>
      <c r="E1791" t="s">
        <v>195</v>
      </c>
      <c r="F1791" t="s">
        <v>52</v>
      </c>
      <c r="G1791">
        <v>100006</v>
      </c>
      <c r="H1791" s="2">
        <v>27010</v>
      </c>
      <c r="I1791" t="s">
        <v>632</v>
      </c>
      <c r="J1791">
        <v>100261</v>
      </c>
      <c r="K1791" t="s">
        <v>24</v>
      </c>
      <c r="L1791" t="s">
        <v>25</v>
      </c>
      <c r="M1791" s="1">
        <v>45663</v>
      </c>
      <c r="N1791" t="s">
        <v>26</v>
      </c>
      <c r="O1791" t="s">
        <v>0</v>
      </c>
    </row>
    <row r="1792" spans="1:15" x14ac:dyDescent="0.25">
      <c r="A1792">
        <v>105923</v>
      </c>
      <c r="B1792" t="s">
        <v>1649</v>
      </c>
      <c r="C1792" t="str">
        <f>CONCATENATE(Table1[[#This Row],[SchoolName]],"—",Table1[[#This Row],[DistrictName]])</f>
        <v>Re-Engagement School (Nine Mile Falls)—Nine Mile Falls School District</v>
      </c>
      <c r="D1792">
        <v>5417</v>
      </c>
      <c r="E1792" t="s">
        <v>623</v>
      </c>
      <c r="F1792" t="s">
        <v>28</v>
      </c>
      <c r="G1792">
        <v>100001</v>
      </c>
      <c r="H1792" s="2">
        <v>32325</v>
      </c>
      <c r="I1792" t="s">
        <v>407</v>
      </c>
      <c r="J1792">
        <v>100165</v>
      </c>
      <c r="K1792" t="s">
        <v>42</v>
      </c>
      <c r="L1792" t="s">
        <v>25</v>
      </c>
      <c r="M1792" s="1">
        <v>45663</v>
      </c>
      <c r="N1792" t="s">
        <v>26</v>
      </c>
      <c r="O1792" t="s">
        <v>0</v>
      </c>
    </row>
    <row r="1793" spans="1:15" x14ac:dyDescent="0.25">
      <c r="A1793">
        <v>102212</v>
      </c>
      <c r="B1793" t="s">
        <v>787</v>
      </c>
      <c r="C1793" t="str">
        <f>CONCATENATE(Table1[[#This Row],[SchoolName]],"—",Table1[[#This Row],[DistrictName]])</f>
        <v>Re-Entry High School—Clover Park School District</v>
      </c>
      <c r="D1793">
        <v>1880</v>
      </c>
      <c r="E1793" t="s">
        <v>195</v>
      </c>
      <c r="F1793" t="s">
        <v>52</v>
      </c>
      <c r="G1793">
        <v>100006</v>
      </c>
      <c r="H1793" s="2">
        <v>27400</v>
      </c>
      <c r="I1793" t="s">
        <v>129</v>
      </c>
      <c r="J1793">
        <v>100047</v>
      </c>
      <c r="K1793" t="s">
        <v>31</v>
      </c>
      <c r="L1793" t="s">
        <v>25</v>
      </c>
      <c r="M1793" s="1">
        <v>45663</v>
      </c>
      <c r="N1793" t="s">
        <v>26</v>
      </c>
      <c r="O1793" t="s">
        <v>0</v>
      </c>
    </row>
    <row r="1794" spans="1:15" x14ac:dyDescent="0.25">
      <c r="A1794">
        <v>102972</v>
      </c>
      <c r="B1794" t="s">
        <v>1797</v>
      </c>
      <c r="C1794" t="str">
        <f>CONCATENATE(Table1[[#This Row],[SchoolName]],"—",Table1[[#This Row],[DistrictName]])</f>
        <v>Reeves Middle School—Olympia School District</v>
      </c>
      <c r="D1794">
        <v>3696</v>
      </c>
      <c r="E1794" t="s">
        <v>977</v>
      </c>
      <c r="F1794" t="s">
        <v>22</v>
      </c>
      <c r="G1794">
        <v>100004</v>
      </c>
      <c r="H1794" s="2">
        <v>34111</v>
      </c>
      <c r="I1794" t="s">
        <v>444</v>
      </c>
      <c r="J1794">
        <v>100182</v>
      </c>
      <c r="K1794" t="s">
        <v>24</v>
      </c>
      <c r="L1794" t="s">
        <v>25</v>
      </c>
      <c r="M1794" s="1">
        <v>45663</v>
      </c>
      <c r="N1794" t="s">
        <v>26</v>
      </c>
      <c r="O1794" t="s">
        <v>0</v>
      </c>
    </row>
    <row r="1795" spans="1:15" x14ac:dyDescent="0.25">
      <c r="A1795">
        <v>102689</v>
      </c>
      <c r="B1795" t="s">
        <v>2317</v>
      </c>
      <c r="C1795" t="str">
        <f>CONCATENATE(Table1[[#This Row],[SchoolName]],"—",Table1[[#This Row],[DistrictName]])</f>
        <v>Regal Elementary—Spokane School District</v>
      </c>
      <c r="D1795">
        <v>2096</v>
      </c>
      <c r="E1795" t="s">
        <v>623</v>
      </c>
      <c r="F1795" t="s">
        <v>28</v>
      </c>
      <c r="G1795">
        <v>100001</v>
      </c>
      <c r="H1795" s="2">
        <v>32081</v>
      </c>
      <c r="I1795" t="s">
        <v>597</v>
      </c>
      <c r="J1795">
        <v>100247</v>
      </c>
      <c r="K1795" t="s">
        <v>24</v>
      </c>
      <c r="L1795" t="s">
        <v>25</v>
      </c>
      <c r="M1795" s="1">
        <v>45663</v>
      </c>
      <c r="N1795" t="s">
        <v>26</v>
      </c>
      <c r="O1795" t="s">
        <v>0</v>
      </c>
    </row>
    <row r="1796" spans="1:15" x14ac:dyDescent="0.25">
      <c r="A1796">
        <v>102099</v>
      </c>
      <c r="B1796" t="s">
        <v>2436</v>
      </c>
      <c r="C1796" t="str">
        <f>CONCATENATE(Table1[[#This Row],[SchoolName]],"—",Table1[[#This Row],[DistrictName]])</f>
        <v>Remann Hall Juvenile Detention Center—Tacoma School District</v>
      </c>
      <c r="D1796">
        <v>2039</v>
      </c>
      <c r="E1796" t="s">
        <v>195</v>
      </c>
      <c r="F1796" t="s">
        <v>52</v>
      </c>
      <c r="G1796">
        <v>100006</v>
      </c>
      <c r="H1796" s="2">
        <v>27010</v>
      </c>
      <c r="I1796" t="s">
        <v>632</v>
      </c>
      <c r="J1796">
        <v>100261</v>
      </c>
      <c r="K1796" t="s">
        <v>35</v>
      </c>
      <c r="L1796" t="s">
        <v>25</v>
      </c>
      <c r="M1796" s="1">
        <v>45663</v>
      </c>
      <c r="N1796" t="s">
        <v>26</v>
      </c>
      <c r="O1796" t="s">
        <v>0</v>
      </c>
    </row>
    <row r="1797" spans="1:15" x14ac:dyDescent="0.25">
      <c r="A1797">
        <v>101663</v>
      </c>
      <c r="B1797" t="s">
        <v>459</v>
      </c>
      <c r="C1797" t="str">
        <f>CONCATENATE(Table1[[#This Row],[SchoolName]],"—",Table1[[#This Row],[DistrictName]])</f>
        <v>Renaissance Alternative High School—Bremerton School District</v>
      </c>
      <c r="D1797">
        <v>1737</v>
      </c>
      <c r="E1797" t="s">
        <v>174</v>
      </c>
      <c r="F1797" t="s">
        <v>49</v>
      </c>
      <c r="G1797">
        <v>100005</v>
      </c>
      <c r="H1797" s="2">
        <v>18100</v>
      </c>
      <c r="I1797" t="s">
        <v>79</v>
      </c>
      <c r="J1797">
        <v>100026</v>
      </c>
      <c r="K1797" t="s">
        <v>31</v>
      </c>
      <c r="L1797" t="s">
        <v>25</v>
      </c>
      <c r="M1797" s="1">
        <v>45663</v>
      </c>
      <c r="N1797" t="s">
        <v>26</v>
      </c>
      <c r="O1797" t="s">
        <v>0</v>
      </c>
    </row>
    <row r="1798" spans="1:15" x14ac:dyDescent="0.25">
      <c r="A1798">
        <v>104212</v>
      </c>
      <c r="B1798" t="s">
        <v>1428</v>
      </c>
      <c r="C1798" t="str">
        <f>CONCATENATE(Table1[[#This Row],[SchoolName]],"—",Table1[[#This Row],[DistrictName]])</f>
        <v>Renaissance School of Art and Reasoning—Lake Washington School District</v>
      </c>
      <c r="D1798">
        <v>5057</v>
      </c>
      <c r="E1798" t="s">
        <v>120</v>
      </c>
      <c r="F1798" t="s">
        <v>52</v>
      </c>
      <c r="G1798">
        <v>100006</v>
      </c>
      <c r="H1798" s="2">
        <v>17414</v>
      </c>
      <c r="I1798" t="s">
        <v>323</v>
      </c>
      <c r="J1798">
        <v>100127</v>
      </c>
      <c r="K1798" t="s">
        <v>31</v>
      </c>
      <c r="L1798" t="s">
        <v>25</v>
      </c>
      <c r="M1798" s="1">
        <v>45663</v>
      </c>
      <c r="N1798" t="s">
        <v>26</v>
      </c>
      <c r="O1798" t="s">
        <v>0</v>
      </c>
    </row>
    <row r="1799" spans="1:15" x14ac:dyDescent="0.25">
      <c r="A1799">
        <v>104242</v>
      </c>
      <c r="B1799" t="s">
        <v>1994</v>
      </c>
      <c r="C1799" t="str">
        <f>CONCATENATE(Table1[[#This Row],[SchoolName]],"—",Table1[[#This Row],[DistrictName]])</f>
        <v>Renton Academy—Renton School District</v>
      </c>
      <c r="D1799">
        <v>5070</v>
      </c>
      <c r="E1799" t="s">
        <v>120</v>
      </c>
      <c r="F1799" t="s">
        <v>52</v>
      </c>
      <c r="G1799">
        <v>100006</v>
      </c>
      <c r="H1799" s="2">
        <v>17403</v>
      </c>
      <c r="I1799" t="s">
        <v>525</v>
      </c>
      <c r="J1799">
        <v>100216</v>
      </c>
      <c r="K1799" t="s">
        <v>31</v>
      </c>
      <c r="L1799" t="s">
        <v>25</v>
      </c>
      <c r="M1799" s="1">
        <v>45663</v>
      </c>
      <c r="N1799" t="s">
        <v>26</v>
      </c>
      <c r="O1799" t="s">
        <v>0</v>
      </c>
    </row>
    <row r="1800" spans="1:15" x14ac:dyDescent="0.25">
      <c r="A1800">
        <v>101339</v>
      </c>
      <c r="B1800" t="s">
        <v>1995</v>
      </c>
      <c r="C1800" t="str">
        <f>CONCATENATE(Table1[[#This Row],[SchoolName]],"—",Table1[[#This Row],[DistrictName]])</f>
        <v>Renton Park Elementary School—Renton School District</v>
      </c>
      <c r="D1800">
        <v>3521</v>
      </c>
      <c r="E1800" t="s">
        <v>120</v>
      </c>
      <c r="F1800" t="s">
        <v>52</v>
      </c>
      <c r="G1800">
        <v>100006</v>
      </c>
      <c r="H1800" s="2">
        <v>17403</v>
      </c>
      <c r="I1800" t="s">
        <v>525</v>
      </c>
      <c r="J1800">
        <v>100216</v>
      </c>
      <c r="K1800" t="s">
        <v>24</v>
      </c>
      <c r="L1800" t="s">
        <v>25</v>
      </c>
      <c r="M1800" s="1">
        <v>45663</v>
      </c>
      <c r="N1800" t="s">
        <v>26</v>
      </c>
      <c r="O1800" t="s">
        <v>0</v>
      </c>
    </row>
    <row r="1801" spans="1:15" x14ac:dyDescent="0.25">
      <c r="A1801">
        <v>101326</v>
      </c>
      <c r="B1801" t="s">
        <v>1996</v>
      </c>
      <c r="C1801" t="str">
        <f>CONCATENATE(Table1[[#This Row],[SchoolName]],"—",Table1[[#This Row],[DistrictName]])</f>
        <v>Renton Senior High School—Renton School District</v>
      </c>
      <c r="D1801">
        <v>2475</v>
      </c>
      <c r="E1801" t="s">
        <v>120</v>
      </c>
      <c r="F1801" t="s">
        <v>52</v>
      </c>
      <c r="G1801">
        <v>100006</v>
      </c>
      <c r="H1801" s="2">
        <v>17403</v>
      </c>
      <c r="I1801" t="s">
        <v>525</v>
      </c>
      <c r="J1801">
        <v>100216</v>
      </c>
      <c r="K1801" t="s">
        <v>24</v>
      </c>
      <c r="L1801" t="s">
        <v>25</v>
      </c>
      <c r="M1801" s="1">
        <v>45663</v>
      </c>
      <c r="N1801" t="s">
        <v>26</v>
      </c>
      <c r="O1801" t="s">
        <v>0</v>
      </c>
    </row>
    <row r="1802" spans="1:15" x14ac:dyDescent="0.25">
      <c r="A1802">
        <v>106240</v>
      </c>
      <c r="B1802" t="s">
        <v>2003</v>
      </c>
      <c r="C1802" t="str">
        <f>CONCATENATE(Table1[[#This Row],[SchoolName]],"—",Table1[[#This Row],[DistrictName]])</f>
        <v>Renton Technical High School—Renton Technical College</v>
      </c>
      <c r="D1802">
        <v>5591</v>
      </c>
      <c r="E1802" t="s">
        <v>120</v>
      </c>
      <c r="F1802" t="s">
        <v>58</v>
      </c>
      <c r="H1802" s="2">
        <v>17941</v>
      </c>
      <c r="I1802" t="s">
        <v>527</v>
      </c>
      <c r="J1802">
        <v>104305</v>
      </c>
      <c r="K1802" t="s">
        <v>24</v>
      </c>
      <c r="L1802" t="s">
        <v>25</v>
      </c>
      <c r="M1802" s="1">
        <v>45663</v>
      </c>
      <c r="N1802" t="s">
        <v>26</v>
      </c>
      <c r="O1802" t="s">
        <v>0</v>
      </c>
    </row>
    <row r="1803" spans="1:15" x14ac:dyDescent="0.25">
      <c r="A1803">
        <v>100755</v>
      </c>
      <c r="B1803" t="s">
        <v>2005</v>
      </c>
      <c r="C1803" t="str">
        <f>CONCATENATE(Table1[[#This Row],[SchoolName]],"—",Table1[[#This Row],[DistrictName]])</f>
        <v>Republic Elementary School—Republic School District</v>
      </c>
      <c r="D1803">
        <v>2789</v>
      </c>
      <c r="E1803" t="s">
        <v>830</v>
      </c>
      <c r="F1803" t="s">
        <v>28</v>
      </c>
      <c r="G1803">
        <v>100001</v>
      </c>
      <c r="H1803" s="2">
        <v>10309</v>
      </c>
      <c r="I1803" t="s">
        <v>529</v>
      </c>
      <c r="J1803">
        <v>100217</v>
      </c>
      <c r="K1803" t="s">
        <v>24</v>
      </c>
      <c r="L1803" t="s">
        <v>25</v>
      </c>
      <c r="M1803" s="1">
        <v>45663</v>
      </c>
      <c r="N1803" t="s">
        <v>26</v>
      </c>
      <c r="O1803" t="s">
        <v>0</v>
      </c>
    </row>
    <row r="1804" spans="1:15" x14ac:dyDescent="0.25">
      <c r="A1804">
        <v>103961</v>
      </c>
      <c r="B1804" t="s">
        <v>2006</v>
      </c>
      <c r="C1804" t="str">
        <f>CONCATENATE(Table1[[#This Row],[SchoolName]],"—",Table1[[#This Row],[DistrictName]])</f>
        <v>Republic Middle School—Republic School District</v>
      </c>
      <c r="D1804">
        <v>3559</v>
      </c>
      <c r="E1804" t="s">
        <v>830</v>
      </c>
      <c r="F1804" t="s">
        <v>28</v>
      </c>
      <c r="G1804">
        <v>100001</v>
      </c>
      <c r="H1804" s="2">
        <v>10309</v>
      </c>
      <c r="I1804" t="s">
        <v>529</v>
      </c>
      <c r="J1804">
        <v>100217</v>
      </c>
      <c r="K1804" t="s">
        <v>24</v>
      </c>
      <c r="L1804" t="s">
        <v>25</v>
      </c>
      <c r="M1804" s="1">
        <v>45663</v>
      </c>
      <c r="N1804" t="s">
        <v>26</v>
      </c>
      <c r="O1804" t="s">
        <v>0</v>
      </c>
    </row>
    <row r="1805" spans="1:15" x14ac:dyDescent="0.25">
      <c r="A1805">
        <v>103913</v>
      </c>
      <c r="B1805" t="s">
        <v>2007</v>
      </c>
      <c r="C1805" t="str">
        <f>CONCATENATE(Table1[[#This Row],[SchoolName]],"—",Table1[[#This Row],[DistrictName]])</f>
        <v>Republic Parent Partner—Republic School District</v>
      </c>
      <c r="D1805">
        <v>1898</v>
      </c>
      <c r="E1805" t="s">
        <v>830</v>
      </c>
      <c r="F1805" t="s">
        <v>28</v>
      </c>
      <c r="G1805">
        <v>100001</v>
      </c>
      <c r="H1805" s="2">
        <v>10309</v>
      </c>
      <c r="I1805" t="s">
        <v>529</v>
      </c>
      <c r="J1805">
        <v>100217</v>
      </c>
      <c r="K1805" t="s">
        <v>31</v>
      </c>
      <c r="L1805" t="s">
        <v>25</v>
      </c>
      <c r="M1805" s="1">
        <v>45663</v>
      </c>
      <c r="N1805" t="s">
        <v>26</v>
      </c>
      <c r="O1805" t="s">
        <v>0</v>
      </c>
    </row>
    <row r="1806" spans="1:15" x14ac:dyDescent="0.25">
      <c r="A1806">
        <v>100756</v>
      </c>
      <c r="B1806" t="s">
        <v>2008</v>
      </c>
      <c r="C1806" t="str">
        <f>CONCATENATE(Table1[[#This Row],[SchoolName]],"—",Table1[[#This Row],[DistrictName]])</f>
        <v>Republic Senior High School—Republic School District</v>
      </c>
      <c r="D1806">
        <v>3579</v>
      </c>
      <c r="E1806" t="s">
        <v>830</v>
      </c>
      <c r="F1806" t="s">
        <v>28</v>
      </c>
      <c r="G1806">
        <v>100001</v>
      </c>
      <c r="H1806" s="2">
        <v>10309</v>
      </c>
      <c r="I1806" t="s">
        <v>529</v>
      </c>
      <c r="J1806">
        <v>100217</v>
      </c>
      <c r="K1806" t="s">
        <v>24</v>
      </c>
      <c r="L1806" t="s">
        <v>25</v>
      </c>
      <c r="M1806" s="1">
        <v>45663</v>
      </c>
      <c r="N1806" t="s">
        <v>26</v>
      </c>
      <c r="O1806" t="s">
        <v>0</v>
      </c>
    </row>
    <row r="1807" spans="1:15" x14ac:dyDescent="0.25">
      <c r="A1807">
        <v>101713</v>
      </c>
      <c r="B1807" t="s">
        <v>1681</v>
      </c>
      <c r="C1807" t="str">
        <f>CONCATENATE(Table1[[#This Row],[SchoolName]],"—",Table1[[#This Row],[DistrictName]])</f>
        <v>Richard Gordon Elementary—North Kitsap School District</v>
      </c>
      <c r="D1807">
        <v>4467</v>
      </c>
      <c r="E1807" t="s">
        <v>174</v>
      </c>
      <c r="F1807" t="s">
        <v>49</v>
      </c>
      <c r="G1807">
        <v>100005</v>
      </c>
      <c r="H1807" s="2">
        <v>18400</v>
      </c>
      <c r="I1807" t="s">
        <v>415</v>
      </c>
      <c r="J1807">
        <v>100169</v>
      </c>
      <c r="K1807" t="s">
        <v>24</v>
      </c>
      <c r="L1807" t="s">
        <v>25</v>
      </c>
      <c r="M1807" s="1">
        <v>45663</v>
      </c>
      <c r="N1807" t="s">
        <v>26</v>
      </c>
      <c r="O1807" t="s">
        <v>0</v>
      </c>
    </row>
    <row r="1808" spans="1:15" x14ac:dyDescent="0.25">
      <c r="A1808">
        <v>100415</v>
      </c>
      <c r="B1808" t="s">
        <v>2022</v>
      </c>
      <c r="C1808" t="str">
        <f>CONCATENATE(Table1[[#This Row],[SchoolName]],"—",Table1[[#This Row],[DistrictName]])</f>
        <v>Richland High School—Richland School District</v>
      </c>
      <c r="D1808">
        <v>3511</v>
      </c>
      <c r="E1808" t="s">
        <v>1115</v>
      </c>
      <c r="F1808" t="s">
        <v>39</v>
      </c>
      <c r="G1808">
        <v>100007</v>
      </c>
      <c r="H1808" s="3" t="s">
        <v>2010</v>
      </c>
      <c r="I1808" t="s">
        <v>531</v>
      </c>
      <c r="J1808">
        <v>100218</v>
      </c>
      <c r="K1808" t="s">
        <v>24</v>
      </c>
      <c r="L1808" t="s">
        <v>25</v>
      </c>
      <c r="M1808" s="1">
        <v>45663</v>
      </c>
      <c r="N1808" t="s">
        <v>26</v>
      </c>
      <c r="O1808" t="s">
        <v>0</v>
      </c>
    </row>
    <row r="1809" spans="1:15" x14ac:dyDescent="0.25">
      <c r="A1809">
        <v>106157</v>
      </c>
      <c r="B1809" t="s">
        <v>2023</v>
      </c>
      <c r="C1809" t="str">
        <f>CONCATENATE(Table1[[#This Row],[SchoolName]],"—",Table1[[#This Row],[DistrictName]])</f>
        <v>Richland School District Early Learning Center—Richland School District</v>
      </c>
      <c r="D1809">
        <v>5526</v>
      </c>
      <c r="E1809" t="s">
        <v>1115</v>
      </c>
      <c r="F1809" t="s">
        <v>39</v>
      </c>
      <c r="G1809">
        <v>100007</v>
      </c>
      <c r="H1809" s="3" t="s">
        <v>2010</v>
      </c>
      <c r="I1809" t="s">
        <v>531</v>
      </c>
      <c r="J1809">
        <v>100218</v>
      </c>
      <c r="K1809" t="s">
        <v>24</v>
      </c>
      <c r="L1809" t="s">
        <v>25</v>
      </c>
      <c r="M1809" s="1">
        <v>45663</v>
      </c>
      <c r="N1809" t="s">
        <v>26</v>
      </c>
      <c r="O1809" t="s">
        <v>0</v>
      </c>
    </row>
    <row r="1810" spans="1:15" x14ac:dyDescent="0.25">
      <c r="A1810">
        <v>100383</v>
      </c>
      <c r="B1810" t="s">
        <v>1289</v>
      </c>
      <c r="C1810" t="str">
        <f>CONCATENATE(Table1[[#This Row],[SchoolName]],"—",Table1[[#This Row],[DistrictName]])</f>
        <v>Ridge View Elementary School—Kennewick School District</v>
      </c>
      <c r="D1810">
        <v>4446</v>
      </c>
      <c r="E1810" t="s">
        <v>1115</v>
      </c>
      <c r="F1810" t="s">
        <v>39</v>
      </c>
      <c r="G1810">
        <v>100007</v>
      </c>
      <c r="H1810" s="3" t="s">
        <v>1269</v>
      </c>
      <c r="I1810" t="s">
        <v>296</v>
      </c>
      <c r="J1810">
        <v>100116</v>
      </c>
      <c r="K1810" t="s">
        <v>24</v>
      </c>
      <c r="L1810" t="s">
        <v>25</v>
      </c>
      <c r="M1810" s="1">
        <v>45663</v>
      </c>
      <c r="N1810" t="s">
        <v>26</v>
      </c>
      <c r="O1810" t="s">
        <v>0</v>
      </c>
    </row>
    <row r="1811" spans="1:15" x14ac:dyDescent="0.25">
      <c r="A1811">
        <v>102062</v>
      </c>
      <c r="B1811" t="s">
        <v>1944</v>
      </c>
      <c r="C1811" t="str">
        <f>CONCATENATE(Table1[[#This Row],[SchoolName]],"—",Table1[[#This Row],[DistrictName]])</f>
        <v>Ridgecrest Elementary—Puyallup School District</v>
      </c>
      <c r="D1811">
        <v>4121</v>
      </c>
      <c r="E1811" t="s">
        <v>195</v>
      </c>
      <c r="F1811" t="s">
        <v>52</v>
      </c>
      <c r="G1811">
        <v>100006</v>
      </c>
      <c r="H1811" s="2">
        <v>27003</v>
      </c>
      <c r="I1811" t="s">
        <v>504</v>
      </c>
      <c r="J1811">
        <v>100207</v>
      </c>
      <c r="K1811" t="s">
        <v>24</v>
      </c>
      <c r="L1811" t="s">
        <v>25</v>
      </c>
      <c r="M1811" s="1">
        <v>45663</v>
      </c>
      <c r="N1811" t="s">
        <v>26</v>
      </c>
      <c r="O1811" t="s">
        <v>0</v>
      </c>
    </row>
    <row r="1812" spans="1:15" x14ac:dyDescent="0.25">
      <c r="A1812">
        <v>101488</v>
      </c>
      <c r="B1812" t="s">
        <v>1944</v>
      </c>
      <c r="C1812" t="str">
        <f>CONCATENATE(Table1[[#This Row],[SchoolName]],"—",Table1[[#This Row],[DistrictName]])</f>
        <v>Ridgecrest Elementary—Shoreline School District</v>
      </c>
      <c r="D1812">
        <v>2703</v>
      </c>
      <c r="E1812" t="s">
        <v>120</v>
      </c>
      <c r="F1812" t="s">
        <v>52</v>
      </c>
      <c r="G1812">
        <v>100006</v>
      </c>
      <c r="H1812" s="2">
        <v>17412</v>
      </c>
      <c r="I1812" t="s">
        <v>576</v>
      </c>
      <c r="J1812">
        <v>100236</v>
      </c>
      <c r="K1812" t="s">
        <v>24</v>
      </c>
      <c r="L1812" t="s">
        <v>25</v>
      </c>
      <c r="M1812" s="1">
        <v>45663</v>
      </c>
      <c r="N1812" t="s">
        <v>26</v>
      </c>
      <c r="O1812" t="s">
        <v>0</v>
      </c>
    </row>
    <row r="1813" spans="1:15" x14ac:dyDescent="0.25">
      <c r="A1813">
        <v>106207</v>
      </c>
      <c r="B1813" t="s">
        <v>2031</v>
      </c>
      <c r="C1813" t="str">
        <f>CONCATENATE(Table1[[#This Row],[SchoolName]],"—",Table1[[#This Row],[DistrictName]])</f>
        <v>Ridgefield Early Learning Center—Ridgefield School District</v>
      </c>
      <c r="D1813">
        <v>5558</v>
      </c>
      <c r="E1813" t="s">
        <v>198</v>
      </c>
      <c r="F1813" t="s">
        <v>36</v>
      </c>
      <c r="G1813">
        <v>100003</v>
      </c>
      <c r="H1813" s="3" t="s">
        <v>2032</v>
      </c>
      <c r="I1813" t="s">
        <v>533</v>
      </c>
      <c r="J1813">
        <v>100219</v>
      </c>
      <c r="K1813" t="s">
        <v>24</v>
      </c>
      <c r="L1813" t="s">
        <v>25</v>
      </c>
      <c r="M1813" s="1">
        <v>45663</v>
      </c>
      <c r="N1813" t="s">
        <v>26</v>
      </c>
      <c r="O1813" t="s">
        <v>0</v>
      </c>
    </row>
    <row r="1814" spans="1:15" x14ac:dyDescent="0.25">
      <c r="A1814">
        <v>100650</v>
      </c>
      <c r="B1814" t="s">
        <v>2033</v>
      </c>
      <c r="C1814" t="str">
        <f>CONCATENATE(Table1[[#This Row],[SchoolName]],"—",Table1[[#This Row],[DistrictName]])</f>
        <v>Ridgefield High School—Ridgefield School District</v>
      </c>
      <c r="D1814">
        <v>2390</v>
      </c>
      <c r="E1814" t="s">
        <v>198</v>
      </c>
      <c r="F1814" t="s">
        <v>36</v>
      </c>
      <c r="G1814">
        <v>100003</v>
      </c>
      <c r="H1814" s="3" t="s">
        <v>2032</v>
      </c>
      <c r="I1814" t="s">
        <v>533</v>
      </c>
      <c r="J1814">
        <v>100219</v>
      </c>
      <c r="K1814" t="s">
        <v>24</v>
      </c>
      <c r="L1814" t="s">
        <v>25</v>
      </c>
      <c r="M1814" s="1">
        <v>45663</v>
      </c>
      <c r="N1814" t="s">
        <v>26</v>
      </c>
      <c r="O1814" t="s">
        <v>0</v>
      </c>
    </row>
    <row r="1815" spans="1:15" x14ac:dyDescent="0.25">
      <c r="A1815">
        <v>106690</v>
      </c>
      <c r="B1815" t="s">
        <v>665</v>
      </c>
      <c r="C1815" t="str">
        <f>CONCATENATE(Table1[[#This Row],[SchoolName]],"—",Table1[[#This Row],[DistrictName]])</f>
        <v>Ridgeline High School—Central Valley School District</v>
      </c>
      <c r="D1815">
        <v>5660</v>
      </c>
      <c r="E1815" t="s">
        <v>623</v>
      </c>
      <c r="F1815" t="s">
        <v>28</v>
      </c>
      <c r="G1815">
        <v>100001</v>
      </c>
      <c r="H1815" s="2">
        <v>32356</v>
      </c>
      <c r="I1815" t="s">
        <v>108</v>
      </c>
      <c r="J1815">
        <v>100039</v>
      </c>
      <c r="K1815" t="s">
        <v>24</v>
      </c>
      <c r="L1815" t="s">
        <v>25</v>
      </c>
      <c r="M1815" s="1">
        <v>45663</v>
      </c>
      <c r="N1815" t="s">
        <v>26</v>
      </c>
      <c r="O1815" t="s">
        <v>0</v>
      </c>
    </row>
    <row r="1816" spans="1:15" x14ac:dyDescent="0.25">
      <c r="A1816">
        <v>104204</v>
      </c>
      <c r="B1816" t="s">
        <v>2724</v>
      </c>
      <c r="C1816" t="str">
        <f>CONCATENATE(Table1[[#This Row],[SchoolName]],"—",Table1[[#This Row],[DistrictName]])</f>
        <v>Ridgeline Middle School—Yelm School District</v>
      </c>
      <c r="D1816">
        <v>5052</v>
      </c>
      <c r="E1816" t="s">
        <v>977</v>
      </c>
      <c r="F1816" t="s">
        <v>22</v>
      </c>
      <c r="G1816">
        <v>100004</v>
      </c>
      <c r="H1816" s="2">
        <v>34002</v>
      </c>
      <c r="I1816" t="s">
        <v>725</v>
      </c>
      <c r="J1816">
        <v>100304</v>
      </c>
      <c r="K1816" t="s">
        <v>24</v>
      </c>
      <c r="L1816" t="s">
        <v>25</v>
      </c>
      <c r="M1816" s="1">
        <v>45663</v>
      </c>
      <c r="N1816" t="s">
        <v>26</v>
      </c>
      <c r="O1816" t="s">
        <v>0</v>
      </c>
    </row>
    <row r="1817" spans="1:15" x14ac:dyDescent="0.25">
      <c r="A1817">
        <v>101732</v>
      </c>
      <c r="B1817" t="s">
        <v>614</v>
      </c>
      <c r="C1817" t="str">
        <f>CONCATENATE(Table1[[#This Row],[SchoolName]],"—",Table1[[#This Row],[DistrictName]])</f>
        <v>Ridgetop Middle School—Central Kitsap School District</v>
      </c>
      <c r="D1817">
        <v>4249</v>
      </c>
      <c r="E1817" t="s">
        <v>174</v>
      </c>
      <c r="F1817" t="s">
        <v>49</v>
      </c>
      <c r="G1817">
        <v>100005</v>
      </c>
      <c r="H1817" s="2">
        <v>18401</v>
      </c>
      <c r="I1817" t="s">
        <v>106</v>
      </c>
      <c r="J1817">
        <v>100038</v>
      </c>
      <c r="K1817" t="s">
        <v>24</v>
      </c>
      <c r="L1817" t="s">
        <v>25</v>
      </c>
      <c r="M1817" s="1">
        <v>45663</v>
      </c>
      <c r="N1817" t="s">
        <v>26</v>
      </c>
      <c r="O1817" t="s">
        <v>0</v>
      </c>
    </row>
    <row r="1818" spans="1:15" x14ac:dyDescent="0.25">
      <c r="A1818">
        <v>102714</v>
      </c>
      <c r="B1818" t="s">
        <v>2318</v>
      </c>
      <c r="C1818" t="str">
        <f>CONCATENATE(Table1[[#This Row],[SchoolName]],"—",Table1[[#This Row],[DistrictName]])</f>
        <v>Ridgeview Elementary—Spokane School District</v>
      </c>
      <c r="D1818">
        <v>2950</v>
      </c>
      <c r="E1818" t="s">
        <v>623</v>
      </c>
      <c r="F1818" t="s">
        <v>28</v>
      </c>
      <c r="G1818">
        <v>100001</v>
      </c>
      <c r="H1818" s="2">
        <v>32081</v>
      </c>
      <c r="I1818" t="s">
        <v>597</v>
      </c>
      <c r="J1818">
        <v>100247</v>
      </c>
      <c r="K1818" t="s">
        <v>24</v>
      </c>
      <c r="L1818" t="s">
        <v>25</v>
      </c>
      <c r="M1818" s="1">
        <v>45663</v>
      </c>
      <c r="N1818" t="s">
        <v>26</v>
      </c>
      <c r="O1818" t="s">
        <v>0</v>
      </c>
    </row>
    <row r="1819" spans="1:15" x14ac:dyDescent="0.25">
      <c r="A1819">
        <v>103182</v>
      </c>
      <c r="B1819" t="s">
        <v>2318</v>
      </c>
      <c r="C1819" t="str">
        <f>CONCATENATE(Table1[[#This Row],[SchoolName]],"—",Table1[[#This Row],[DistrictName]])</f>
        <v>Ridgeview Elementary—Yakima School District</v>
      </c>
      <c r="D1819">
        <v>2433</v>
      </c>
      <c r="E1819" t="s">
        <v>870</v>
      </c>
      <c r="F1819" t="s">
        <v>32</v>
      </c>
      <c r="G1819">
        <v>100002</v>
      </c>
      <c r="H1819" s="2">
        <v>39007</v>
      </c>
      <c r="I1819" t="s">
        <v>723</v>
      </c>
      <c r="J1819">
        <v>100303</v>
      </c>
      <c r="K1819" t="s">
        <v>24</v>
      </c>
      <c r="L1819" t="s">
        <v>25</v>
      </c>
      <c r="M1819" s="1">
        <v>45663</v>
      </c>
      <c r="N1819" t="s">
        <v>26</v>
      </c>
      <c r="O1819" t="s">
        <v>0</v>
      </c>
    </row>
    <row r="1820" spans="1:15" x14ac:dyDescent="0.25">
      <c r="A1820">
        <v>105467</v>
      </c>
      <c r="B1820" t="s">
        <v>2712</v>
      </c>
      <c r="C1820" t="str">
        <f>CONCATENATE(Table1[[#This Row],[SchoolName]],"—",Table1[[#This Row],[DistrictName]])</f>
        <v>Ridgeview Group Home—Yakima School District</v>
      </c>
      <c r="D1820">
        <v>5264</v>
      </c>
      <c r="E1820" t="s">
        <v>870</v>
      </c>
      <c r="F1820" t="s">
        <v>32</v>
      </c>
      <c r="G1820">
        <v>100002</v>
      </c>
      <c r="H1820" s="2">
        <v>39007</v>
      </c>
      <c r="I1820" t="s">
        <v>723</v>
      </c>
      <c r="J1820">
        <v>100303</v>
      </c>
      <c r="K1820" t="s">
        <v>706</v>
      </c>
      <c r="L1820" t="s">
        <v>25</v>
      </c>
      <c r="M1820" s="1">
        <v>45663</v>
      </c>
      <c r="N1820" t="s">
        <v>26</v>
      </c>
      <c r="O1820" t="s">
        <v>0</v>
      </c>
    </row>
    <row r="1821" spans="1:15" x14ac:dyDescent="0.25">
      <c r="A1821">
        <v>101602</v>
      </c>
      <c r="B1821" t="s">
        <v>1331</v>
      </c>
      <c r="C1821" t="str">
        <f>CONCATENATE(Table1[[#This Row],[SchoolName]],"—",Table1[[#This Row],[DistrictName]])</f>
        <v>Ridgewood Elementary School—Kent School District</v>
      </c>
      <c r="D1821">
        <v>4293</v>
      </c>
      <c r="E1821" t="s">
        <v>120</v>
      </c>
      <c r="F1821" t="s">
        <v>52</v>
      </c>
      <c r="G1821">
        <v>100006</v>
      </c>
      <c r="H1821" s="2">
        <v>17415</v>
      </c>
      <c r="I1821" t="s">
        <v>298</v>
      </c>
      <c r="J1821">
        <v>100117</v>
      </c>
      <c r="K1821" t="s">
        <v>24</v>
      </c>
      <c r="L1821" t="s">
        <v>25</v>
      </c>
      <c r="M1821" s="1">
        <v>45663</v>
      </c>
      <c r="N1821" t="s">
        <v>26</v>
      </c>
      <c r="O1821" t="s">
        <v>0</v>
      </c>
    </row>
    <row r="1822" spans="1:15" x14ac:dyDescent="0.25">
      <c r="A1822">
        <v>101051</v>
      </c>
      <c r="B1822" t="s">
        <v>2147</v>
      </c>
      <c r="C1822" t="str">
        <f>CONCATENATE(Table1[[#This Row],[SchoolName]],"—",Table1[[#This Row],[DistrictName]])</f>
        <v>Rising Star Elementary School—Seattle School District No. 1</v>
      </c>
      <c r="D1822">
        <v>2120</v>
      </c>
      <c r="E1822" t="s">
        <v>120</v>
      </c>
      <c r="F1822" t="s">
        <v>52</v>
      </c>
      <c r="G1822">
        <v>100006</v>
      </c>
      <c r="H1822" s="2">
        <v>17001</v>
      </c>
      <c r="I1822" t="s">
        <v>559</v>
      </c>
      <c r="J1822">
        <v>100229</v>
      </c>
      <c r="K1822" t="s">
        <v>24</v>
      </c>
      <c r="L1822" t="s">
        <v>25</v>
      </c>
      <c r="M1822" s="1">
        <v>45663</v>
      </c>
      <c r="N1822" t="s">
        <v>26</v>
      </c>
      <c r="O1822" t="s">
        <v>0</v>
      </c>
    </row>
    <row r="1823" spans="1:15" x14ac:dyDescent="0.25">
      <c r="A1823">
        <v>100341</v>
      </c>
      <c r="B1823" t="s">
        <v>2041</v>
      </c>
      <c r="C1823" t="str">
        <f>CONCATENATE(Table1[[#This Row],[SchoolName]],"—",Table1[[#This Row],[DistrictName]])</f>
        <v>Ritzville Grade School—Ritzville School District</v>
      </c>
      <c r="D1823">
        <v>2719</v>
      </c>
      <c r="E1823" t="s">
        <v>351</v>
      </c>
      <c r="F1823" t="s">
        <v>28</v>
      </c>
      <c r="G1823">
        <v>100001</v>
      </c>
      <c r="H1823" s="3" t="s">
        <v>2040</v>
      </c>
      <c r="I1823" t="s">
        <v>535</v>
      </c>
      <c r="J1823">
        <v>100220</v>
      </c>
      <c r="K1823" t="s">
        <v>24</v>
      </c>
      <c r="L1823" t="s">
        <v>25</v>
      </c>
      <c r="M1823" s="1">
        <v>45663</v>
      </c>
      <c r="N1823" t="s">
        <v>26</v>
      </c>
      <c r="O1823" t="s">
        <v>0</v>
      </c>
    </row>
    <row r="1824" spans="1:15" x14ac:dyDescent="0.25">
      <c r="A1824">
        <v>100340</v>
      </c>
      <c r="B1824" t="s">
        <v>2042</v>
      </c>
      <c r="C1824" t="str">
        <f>CONCATENATE(Table1[[#This Row],[SchoolName]],"—",Table1[[#This Row],[DistrictName]])</f>
        <v>Ritzville High School—Ritzville School District</v>
      </c>
      <c r="D1824">
        <v>2132</v>
      </c>
      <c r="E1824" t="s">
        <v>351</v>
      </c>
      <c r="F1824" t="s">
        <v>28</v>
      </c>
      <c r="G1824">
        <v>100001</v>
      </c>
      <c r="H1824" s="3" t="s">
        <v>2040</v>
      </c>
      <c r="I1824" t="s">
        <v>535</v>
      </c>
      <c r="J1824">
        <v>100220</v>
      </c>
      <c r="K1824" t="s">
        <v>24</v>
      </c>
      <c r="L1824" t="s">
        <v>25</v>
      </c>
      <c r="M1824" s="1">
        <v>45663</v>
      </c>
      <c r="N1824" t="s">
        <v>26</v>
      </c>
      <c r="O1824" t="s">
        <v>0</v>
      </c>
    </row>
    <row r="1825" spans="1:15" x14ac:dyDescent="0.25">
      <c r="A1825">
        <v>106750</v>
      </c>
      <c r="B1825" t="s">
        <v>1332</v>
      </c>
      <c r="C1825" t="str">
        <f>CONCATENATE(Table1[[#This Row],[SchoolName]],"—",Table1[[#This Row],[DistrictName]])</f>
        <v>River Ridge Elementary—Kent School District</v>
      </c>
      <c r="D1825">
        <v>5677</v>
      </c>
      <c r="E1825" t="s">
        <v>120</v>
      </c>
      <c r="F1825" t="s">
        <v>52</v>
      </c>
      <c r="G1825">
        <v>100006</v>
      </c>
      <c r="H1825" s="2">
        <v>17415</v>
      </c>
      <c r="I1825" t="s">
        <v>298</v>
      </c>
      <c r="J1825">
        <v>100117</v>
      </c>
      <c r="K1825" t="s">
        <v>24</v>
      </c>
      <c r="L1825" t="s">
        <v>25</v>
      </c>
      <c r="M1825" s="1">
        <v>45663</v>
      </c>
      <c r="N1825" t="s">
        <v>26</v>
      </c>
      <c r="O1825" t="s">
        <v>0</v>
      </c>
    </row>
    <row r="1826" spans="1:15" x14ac:dyDescent="0.25">
      <c r="A1826">
        <v>102943</v>
      </c>
      <c r="B1826" t="s">
        <v>1707</v>
      </c>
      <c r="C1826" t="str">
        <f>CONCATENATE(Table1[[#This Row],[SchoolName]],"—",Table1[[#This Row],[DistrictName]])</f>
        <v>River Ridge High School—North Thurston Public Schools</v>
      </c>
      <c r="D1826">
        <v>4427</v>
      </c>
      <c r="E1826" t="s">
        <v>977</v>
      </c>
      <c r="F1826" t="s">
        <v>22</v>
      </c>
      <c r="G1826">
        <v>100004</v>
      </c>
      <c r="H1826" s="2">
        <v>34003</v>
      </c>
      <c r="I1826" t="s">
        <v>421</v>
      </c>
      <c r="J1826">
        <v>100172</v>
      </c>
      <c r="K1826" t="s">
        <v>24</v>
      </c>
      <c r="L1826" t="s">
        <v>25</v>
      </c>
      <c r="M1826" s="1">
        <v>45663</v>
      </c>
      <c r="N1826" t="s">
        <v>26</v>
      </c>
      <c r="O1826" t="s">
        <v>0</v>
      </c>
    </row>
    <row r="1827" spans="1:15" x14ac:dyDescent="0.25">
      <c r="A1827">
        <v>100393</v>
      </c>
      <c r="B1827" t="s">
        <v>1118</v>
      </c>
      <c r="C1827" t="str">
        <f>CONCATENATE(Table1[[#This Row],[SchoolName]],"—",Table1[[#This Row],[DistrictName]])</f>
        <v>River View High School—Finley School District</v>
      </c>
      <c r="D1827">
        <v>2367</v>
      </c>
      <c r="E1827" t="s">
        <v>1115</v>
      </c>
      <c r="F1827" t="s">
        <v>39</v>
      </c>
      <c r="G1827">
        <v>100007</v>
      </c>
      <c r="H1827" s="3" t="s">
        <v>1116</v>
      </c>
      <c r="I1827" t="s">
        <v>232</v>
      </c>
      <c r="J1827">
        <v>100089</v>
      </c>
      <c r="K1827" t="s">
        <v>24</v>
      </c>
      <c r="L1827" t="s">
        <v>25</v>
      </c>
      <c r="M1827" s="1">
        <v>45663</v>
      </c>
      <c r="N1827" t="s">
        <v>26</v>
      </c>
      <c r="O1827" t="s">
        <v>0</v>
      </c>
    </row>
    <row r="1828" spans="1:15" x14ac:dyDescent="0.25">
      <c r="A1828">
        <v>106172</v>
      </c>
      <c r="B1828" t="s">
        <v>667</v>
      </c>
      <c r="C1828" t="str">
        <f>CONCATENATE(Table1[[#This Row],[SchoolName]],"—",Table1[[#This Row],[DistrictName]])</f>
        <v>Riverbend Elementary School—Central Valley School District</v>
      </c>
      <c r="D1828">
        <v>5541</v>
      </c>
      <c r="E1828" t="s">
        <v>623</v>
      </c>
      <c r="F1828" t="s">
        <v>28</v>
      </c>
      <c r="G1828">
        <v>100001</v>
      </c>
      <c r="H1828" s="2">
        <v>32356</v>
      </c>
      <c r="I1828" t="s">
        <v>108</v>
      </c>
      <c r="J1828">
        <v>100039</v>
      </c>
      <c r="K1828" t="s">
        <v>24</v>
      </c>
      <c r="L1828" t="s">
        <v>25</v>
      </c>
      <c r="M1828" s="1">
        <v>45663</v>
      </c>
      <c r="N1828" t="s">
        <v>26</v>
      </c>
      <c r="O1828" t="s">
        <v>0</v>
      </c>
    </row>
    <row r="1829" spans="1:15" x14ac:dyDescent="0.25">
      <c r="A1829">
        <v>100422</v>
      </c>
      <c r="B1829" t="s">
        <v>2024</v>
      </c>
      <c r="C1829" t="str">
        <f>CONCATENATE(Table1[[#This Row],[SchoolName]],"—",Table1[[#This Row],[DistrictName]])</f>
        <v>Rivers Edge High School—Richland School District</v>
      </c>
      <c r="D1829">
        <v>4295</v>
      </c>
      <c r="E1829" t="s">
        <v>1115</v>
      </c>
      <c r="F1829" t="s">
        <v>39</v>
      </c>
      <c r="G1829">
        <v>100007</v>
      </c>
      <c r="H1829" s="3" t="s">
        <v>2010</v>
      </c>
      <c r="I1829" t="s">
        <v>531</v>
      </c>
      <c r="J1829">
        <v>100218</v>
      </c>
      <c r="K1829" t="s">
        <v>31</v>
      </c>
      <c r="L1829" t="s">
        <v>25</v>
      </c>
      <c r="M1829" s="1">
        <v>45663</v>
      </c>
      <c r="N1829" t="s">
        <v>26</v>
      </c>
      <c r="O1829" t="s">
        <v>0</v>
      </c>
    </row>
    <row r="1830" spans="1:15" x14ac:dyDescent="0.25">
      <c r="A1830">
        <v>102865</v>
      </c>
      <c r="B1830" t="s">
        <v>2045</v>
      </c>
      <c r="C1830" t="str">
        <f>CONCATENATE(Table1[[#This Row],[SchoolName]],"—",Table1[[#This Row],[DistrictName]])</f>
        <v>Riverside Elementary—Riverside School District</v>
      </c>
      <c r="D1830">
        <v>4033</v>
      </c>
      <c r="E1830" t="s">
        <v>623</v>
      </c>
      <c r="F1830" t="s">
        <v>28</v>
      </c>
      <c r="G1830">
        <v>100001</v>
      </c>
      <c r="H1830" s="2">
        <v>32416</v>
      </c>
      <c r="I1830" t="s">
        <v>539</v>
      </c>
      <c r="J1830">
        <v>100221</v>
      </c>
      <c r="K1830" t="s">
        <v>24</v>
      </c>
      <c r="L1830" t="s">
        <v>25</v>
      </c>
      <c r="M1830" s="1">
        <v>45663</v>
      </c>
      <c r="N1830" t="s">
        <v>26</v>
      </c>
      <c r="O1830" t="s">
        <v>0</v>
      </c>
    </row>
    <row r="1831" spans="1:15" x14ac:dyDescent="0.25">
      <c r="A1831">
        <v>102866</v>
      </c>
      <c r="B1831" t="s">
        <v>2046</v>
      </c>
      <c r="C1831" t="str">
        <f>CONCATENATE(Table1[[#This Row],[SchoolName]],"—",Table1[[#This Row],[DistrictName]])</f>
        <v>Riverside High School—Riverside School District</v>
      </c>
      <c r="D1831">
        <v>4228</v>
      </c>
      <c r="E1831" t="s">
        <v>623</v>
      </c>
      <c r="F1831" t="s">
        <v>28</v>
      </c>
      <c r="G1831">
        <v>100001</v>
      </c>
      <c r="H1831" s="2">
        <v>32416</v>
      </c>
      <c r="I1831" t="s">
        <v>539</v>
      </c>
      <c r="J1831">
        <v>100221</v>
      </c>
      <c r="K1831" t="s">
        <v>24</v>
      </c>
      <c r="L1831" t="s">
        <v>25</v>
      </c>
      <c r="M1831" s="1">
        <v>45663</v>
      </c>
      <c r="N1831" t="s">
        <v>26</v>
      </c>
      <c r="O1831" t="s">
        <v>0</v>
      </c>
    </row>
    <row r="1832" spans="1:15" x14ac:dyDescent="0.25">
      <c r="A1832">
        <v>102864</v>
      </c>
      <c r="B1832" t="s">
        <v>2047</v>
      </c>
      <c r="C1832" t="str">
        <f>CONCATENATE(Table1[[#This Row],[SchoolName]],"—",Table1[[#This Row],[DistrictName]])</f>
        <v>Riverside Middle School—Riverside School District</v>
      </c>
      <c r="D1832">
        <v>3466</v>
      </c>
      <c r="E1832" t="s">
        <v>623</v>
      </c>
      <c r="F1832" t="s">
        <v>28</v>
      </c>
      <c r="G1832">
        <v>100001</v>
      </c>
      <c r="H1832" s="2">
        <v>32416</v>
      </c>
      <c r="I1832" t="s">
        <v>539</v>
      </c>
      <c r="J1832">
        <v>100221</v>
      </c>
      <c r="K1832" t="s">
        <v>24</v>
      </c>
      <c r="L1832" t="s">
        <v>25</v>
      </c>
      <c r="M1832" s="1">
        <v>45663</v>
      </c>
      <c r="N1832" t="s">
        <v>26</v>
      </c>
      <c r="O1832" t="s">
        <v>0</v>
      </c>
    </row>
    <row r="1833" spans="1:15" x14ac:dyDescent="0.25">
      <c r="A1833">
        <v>100606</v>
      </c>
      <c r="B1833" t="s">
        <v>1043</v>
      </c>
      <c r="C1833" t="str">
        <f>CONCATENATE(Table1[[#This Row],[SchoolName]],"—",Table1[[#This Row],[DistrictName]])</f>
        <v>Riverview Elementary School—Evergreen School District (Clark)</v>
      </c>
      <c r="D1833">
        <v>3995</v>
      </c>
      <c r="E1833" t="s">
        <v>198</v>
      </c>
      <c r="F1833" t="s">
        <v>36</v>
      </c>
      <c r="G1833">
        <v>100003</v>
      </c>
      <c r="H1833" s="3" t="s">
        <v>1016</v>
      </c>
      <c r="I1833" t="s">
        <v>222</v>
      </c>
      <c r="J1833">
        <v>100084</v>
      </c>
      <c r="K1833" t="s">
        <v>24</v>
      </c>
      <c r="L1833" t="s">
        <v>25</v>
      </c>
      <c r="M1833" s="1">
        <v>45663</v>
      </c>
      <c r="N1833" t="s">
        <v>26</v>
      </c>
      <c r="O1833" t="s">
        <v>0</v>
      </c>
    </row>
    <row r="1834" spans="1:15" x14ac:dyDescent="0.25">
      <c r="A1834">
        <v>102628</v>
      </c>
      <c r="B1834" t="s">
        <v>2237</v>
      </c>
      <c r="C1834" t="str">
        <f>CONCATENATE(Table1[[#This Row],[SchoolName]],"—",Table1[[#This Row],[DistrictName]])</f>
        <v>Riverview Elementary—Snohomish School District</v>
      </c>
      <c r="D1834">
        <v>3561</v>
      </c>
      <c r="E1834" t="s">
        <v>93</v>
      </c>
      <c r="F1834" t="s">
        <v>46</v>
      </c>
      <c r="G1834">
        <v>100009</v>
      </c>
      <c r="H1834" s="2">
        <v>31201</v>
      </c>
      <c r="I1834" t="s">
        <v>581</v>
      </c>
      <c r="J1834">
        <v>100239</v>
      </c>
      <c r="K1834" t="s">
        <v>24</v>
      </c>
      <c r="L1834" t="s">
        <v>25</v>
      </c>
      <c r="M1834" s="1">
        <v>45663</v>
      </c>
      <c r="N1834" t="s">
        <v>26</v>
      </c>
      <c r="O1834" t="s">
        <v>0</v>
      </c>
    </row>
    <row r="1835" spans="1:15" x14ac:dyDescent="0.25">
      <c r="A1835">
        <v>106069</v>
      </c>
      <c r="B1835" t="s">
        <v>2148</v>
      </c>
      <c r="C1835" t="str">
        <f>CONCATENATE(Table1[[#This Row],[SchoolName]],"—",Table1[[#This Row],[DistrictName]])</f>
        <v>Robert Eagle Staff Middle School—Seattle School District No. 1</v>
      </c>
      <c r="D1835">
        <v>5486</v>
      </c>
      <c r="E1835" t="s">
        <v>120</v>
      </c>
      <c r="F1835" t="s">
        <v>52</v>
      </c>
      <c r="G1835">
        <v>100006</v>
      </c>
      <c r="H1835" s="2">
        <v>17001</v>
      </c>
      <c r="I1835" t="s">
        <v>559</v>
      </c>
      <c r="J1835">
        <v>100229</v>
      </c>
      <c r="K1835" t="s">
        <v>24</v>
      </c>
      <c r="L1835" t="s">
        <v>25</v>
      </c>
      <c r="M1835" s="1">
        <v>45663</v>
      </c>
      <c r="N1835" t="s">
        <v>26</v>
      </c>
      <c r="O1835" t="s">
        <v>0</v>
      </c>
    </row>
    <row r="1836" spans="1:15" x14ac:dyDescent="0.25">
      <c r="A1836">
        <v>101538</v>
      </c>
      <c r="B1836" t="s">
        <v>1429</v>
      </c>
      <c r="C1836" t="str">
        <f>CONCATENATE(Table1[[#This Row],[SchoolName]],"—",Table1[[#This Row],[DistrictName]])</f>
        <v>Robert Frost Elementary—Lake Washington School District</v>
      </c>
      <c r="D1836">
        <v>3675</v>
      </c>
      <c r="E1836" t="s">
        <v>120</v>
      </c>
      <c r="F1836" t="s">
        <v>52</v>
      </c>
      <c r="G1836">
        <v>100006</v>
      </c>
      <c r="H1836" s="2">
        <v>17414</v>
      </c>
      <c r="I1836" t="s">
        <v>323</v>
      </c>
      <c r="J1836">
        <v>100127</v>
      </c>
      <c r="K1836" t="s">
        <v>24</v>
      </c>
      <c r="L1836" t="s">
        <v>25</v>
      </c>
      <c r="M1836" s="1">
        <v>45663</v>
      </c>
      <c r="N1836" t="s">
        <v>26</v>
      </c>
      <c r="O1836" t="s">
        <v>0</v>
      </c>
    </row>
    <row r="1837" spans="1:15" x14ac:dyDescent="0.25">
      <c r="A1837">
        <v>100767</v>
      </c>
      <c r="B1837" t="s">
        <v>1429</v>
      </c>
      <c r="C1837" t="str">
        <f>CONCATENATE(Table1[[#This Row],[SchoolName]],"—",Table1[[#This Row],[DistrictName]])</f>
        <v>Robert Frost Elementary—Pasco School District</v>
      </c>
      <c r="D1837">
        <v>3515</v>
      </c>
      <c r="E1837" t="s">
        <v>980</v>
      </c>
      <c r="F1837" t="s">
        <v>39</v>
      </c>
      <c r="G1837">
        <v>100007</v>
      </c>
      <c r="H1837" s="2">
        <v>11001</v>
      </c>
      <c r="I1837" t="s">
        <v>473</v>
      </c>
      <c r="J1837">
        <v>100195</v>
      </c>
      <c r="K1837" t="s">
        <v>24</v>
      </c>
      <c r="L1837" t="s">
        <v>25</v>
      </c>
      <c r="M1837" s="1">
        <v>45663</v>
      </c>
      <c r="N1837" t="s">
        <v>26</v>
      </c>
      <c r="O1837" t="s">
        <v>0</v>
      </c>
    </row>
    <row r="1838" spans="1:15" x14ac:dyDescent="0.25">
      <c r="A1838">
        <v>100862</v>
      </c>
      <c r="B1838" t="s">
        <v>57</v>
      </c>
      <c r="C1838" t="str">
        <f>CONCATENATE(Table1[[#This Row],[SchoolName]],"—",Table1[[#This Row],[DistrictName]])</f>
        <v>Robert Gray Elementary—Aberdeen School District</v>
      </c>
      <c r="D1838">
        <v>2763</v>
      </c>
      <c r="E1838" t="s">
        <v>21</v>
      </c>
      <c r="F1838" t="s">
        <v>22</v>
      </c>
      <c r="G1838">
        <v>100004</v>
      </c>
      <c r="H1838" s="2">
        <v>14005</v>
      </c>
      <c r="I1838" t="s">
        <v>23</v>
      </c>
      <c r="J1838">
        <v>100010</v>
      </c>
      <c r="K1838" t="s">
        <v>24</v>
      </c>
      <c r="L1838" t="s">
        <v>25</v>
      </c>
      <c r="M1838" s="1">
        <v>45663</v>
      </c>
      <c r="N1838" t="s">
        <v>26</v>
      </c>
      <c r="O1838" t="s">
        <v>0</v>
      </c>
    </row>
    <row r="1839" spans="1:15" x14ac:dyDescent="0.25">
      <c r="A1839">
        <v>100672</v>
      </c>
      <c r="B1839" t="s">
        <v>57</v>
      </c>
      <c r="C1839" t="str">
        <f>CONCATENATE(Table1[[#This Row],[SchoolName]],"—",Table1[[#This Row],[DistrictName]])</f>
        <v>Robert Gray Elementary—Longview School District</v>
      </c>
      <c r="D1839">
        <v>3019</v>
      </c>
      <c r="E1839" t="s">
        <v>572</v>
      </c>
      <c r="F1839" t="s">
        <v>36</v>
      </c>
      <c r="G1839">
        <v>100003</v>
      </c>
      <c r="H1839" s="3" t="s">
        <v>1450</v>
      </c>
      <c r="I1839" t="s">
        <v>333</v>
      </c>
      <c r="J1839">
        <v>100132</v>
      </c>
      <c r="K1839" t="s">
        <v>24</v>
      </c>
      <c r="L1839" t="s">
        <v>25</v>
      </c>
      <c r="M1839" s="1">
        <v>45663</v>
      </c>
      <c r="N1839" t="s">
        <v>26</v>
      </c>
      <c r="O1839" t="s">
        <v>0</v>
      </c>
    </row>
    <row r="1840" spans="1:15" x14ac:dyDescent="0.25">
      <c r="A1840">
        <v>100780</v>
      </c>
      <c r="B1840" t="s">
        <v>1669</v>
      </c>
      <c r="C1840" t="str">
        <f>CONCATENATE(Table1[[#This Row],[SchoolName]],"—",Table1[[#This Row],[DistrictName]])</f>
        <v>Robert L Olds Junior High School—North Franklin School District</v>
      </c>
      <c r="D1840">
        <v>2198</v>
      </c>
      <c r="E1840" t="s">
        <v>980</v>
      </c>
      <c r="F1840" t="s">
        <v>39</v>
      </c>
      <c r="G1840">
        <v>100007</v>
      </c>
      <c r="H1840" s="2">
        <v>11051</v>
      </c>
      <c r="I1840" t="s">
        <v>413</v>
      </c>
      <c r="J1840">
        <v>100168</v>
      </c>
      <c r="K1840" t="s">
        <v>24</v>
      </c>
      <c r="L1840" t="s">
        <v>25</v>
      </c>
      <c r="M1840" s="1">
        <v>45663</v>
      </c>
      <c r="N1840" t="s">
        <v>26</v>
      </c>
      <c r="O1840" t="s">
        <v>0</v>
      </c>
    </row>
    <row r="1841" spans="1:15" x14ac:dyDescent="0.25">
      <c r="A1841">
        <v>105293</v>
      </c>
      <c r="B1841" t="s">
        <v>2180</v>
      </c>
      <c r="C1841" t="str">
        <f>CONCATENATE(Table1[[#This Row],[SchoolName]],"—",Table1[[#This Row],[DistrictName]])</f>
        <v>Robert Lince Early Learning Center—Selah School District</v>
      </c>
      <c r="D1841">
        <v>5232</v>
      </c>
      <c r="E1841" t="s">
        <v>870</v>
      </c>
      <c r="F1841" t="s">
        <v>32</v>
      </c>
      <c r="G1841">
        <v>100002</v>
      </c>
      <c r="H1841" s="2">
        <v>39119</v>
      </c>
      <c r="I1841" t="s">
        <v>563</v>
      </c>
      <c r="J1841">
        <v>100231</v>
      </c>
      <c r="K1841" t="s">
        <v>24</v>
      </c>
      <c r="L1841" t="s">
        <v>25</v>
      </c>
      <c r="M1841" s="1">
        <v>45663</v>
      </c>
      <c r="N1841" t="s">
        <v>26</v>
      </c>
      <c r="O1841" t="s">
        <v>0</v>
      </c>
    </row>
    <row r="1842" spans="1:15" x14ac:dyDescent="0.25">
      <c r="A1842">
        <v>103195</v>
      </c>
      <c r="B1842" t="s">
        <v>2713</v>
      </c>
      <c r="C1842" t="str">
        <f>CONCATENATE(Table1[[#This Row],[SchoolName]],"—",Table1[[#This Row],[DistrictName]])</f>
        <v>Robertson Elementary—Yakima School District</v>
      </c>
      <c r="D1842">
        <v>3264</v>
      </c>
      <c r="E1842" t="s">
        <v>870</v>
      </c>
      <c r="F1842" t="s">
        <v>32</v>
      </c>
      <c r="G1842">
        <v>100002</v>
      </c>
      <c r="H1842" s="2">
        <v>39007</v>
      </c>
      <c r="I1842" t="s">
        <v>723</v>
      </c>
      <c r="J1842">
        <v>100303</v>
      </c>
      <c r="K1842" t="s">
        <v>24</v>
      </c>
      <c r="L1842" t="s">
        <v>25</v>
      </c>
      <c r="M1842" s="1">
        <v>45663</v>
      </c>
      <c r="N1842" t="s">
        <v>26</v>
      </c>
      <c r="O1842" t="s">
        <v>0</v>
      </c>
    </row>
    <row r="1843" spans="1:15" x14ac:dyDescent="0.25">
      <c r="A1843">
        <v>102996</v>
      </c>
      <c r="B1843" t="s">
        <v>2057</v>
      </c>
      <c r="C1843" t="str">
        <f>CONCATENATE(Table1[[#This Row],[SchoolName]],"—",Table1[[#This Row],[DistrictName]])</f>
        <v>Rochester High School—Rochester School District</v>
      </c>
      <c r="D1843">
        <v>4326</v>
      </c>
      <c r="E1843" t="s">
        <v>977</v>
      </c>
      <c r="F1843" t="s">
        <v>22</v>
      </c>
      <c r="G1843">
        <v>100004</v>
      </c>
      <c r="H1843" s="2">
        <v>34401</v>
      </c>
      <c r="I1843" t="s">
        <v>543</v>
      </c>
      <c r="J1843">
        <v>100223</v>
      </c>
      <c r="K1843" t="s">
        <v>24</v>
      </c>
      <c r="L1843" t="s">
        <v>25</v>
      </c>
      <c r="M1843" s="1">
        <v>45663</v>
      </c>
      <c r="N1843" t="s">
        <v>26</v>
      </c>
      <c r="O1843" t="s">
        <v>0</v>
      </c>
    </row>
    <row r="1844" spans="1:15" x14ac:dyDescent="0.25">
      <c r="A1844">
        <v>102994</v>
      </c>
      <c r="B1844" t="s">
        <v>2058</v>
      </c>
      <c r="C1844" t="str">
        <f>CONCATENATE(Table1[[#This Row],[SchoolName]],"—",Table1[[#This Row],[DistrictName]])</f>
        <v>Rochester Middle School—Rochester School District</v>
      </c>
      <c r="D1844">
        <v>3067</v>
      </c>
      <c r="E1844" t="s">
        <v>977</v>
      </c>
      <c r="F1844" t="s">
        <v>22</v>
      </c>
      <c r="G1844">
        <v>100004</v>
      </c>
      <c r="H1844" s="2">
        <v>34401</v>
      </c>
      <c r="I1844" t="s">
        <v>543</v>
      </c>
      <c r="J1844">
        <v>100223</v>
      </c>
      <c r="K1844" t="s">
        <v>24</v>
      </c>
      <c r="L1844" t="s">
        <v>25</v>
      </c>
      <c r="M1844" s="1">
        <v>45663</v>
      </c>
      <c r="N1844" t="s">
        <v>26</v>
      </c>
      <c r="O1844" t="s">
        <v>0</v>
      </c>
    </row>
    <row r="1845" spans="1:15" x14ac:dyDescent="0.25">
      <c r="A1845">
        <v>102993</v>
      </c>
      <c r="B1845" t="s">
        <v>2059</v>
      </c>
      <c r="C1845" t="str">
        <f>CONCATENATE(Table1[[#This Row],[SchoolName]],"—",Table1[[#This Row],[DistrictName]])</f>
        <v>Rochester Primary School—Rochester School District</v>
      </c>
      <c r="D1845">
        <v>2527</v>
      </c>
      <c r="E1845" t="s">
        <v>977</v>
      </c>
      <c r="F1845" t="s">
        <v>22</v>
      </c>
      <c r="G1845">
        <v>100004</v>
      </c>
      <c r="H1845" s="2">
        <v>34401</v>
      </c>
      <c r="I1845" t="s">
        <v>543</v>
      </c>
      <c r="J1845">
        <v>100223</v>
      </c>
      <c r="K1845" t="s">
        <v>24</v>
      </c>
      <c r="L1845" t="s">
        <v>25</v>
      </c>
      <c r="M1845" s="1">
        <v>45663</v>
      </c>
      <c r="N1845" t="s">
        <v>26</v>
      </c>
      <c r="O1845" t="s">
        <v>0</v>
      </c>
    </row>
    <row r="1846" spans="1:15" x14ac:dyDescent="0.25">
      <c r="A1846">
        <v>101441</v>
      </c>
      <c r="B1846" t="s">
        <v>2458</v>
      </c>
      <c r="C1846" t="str">
        <f>CONCATENATE(Table1[[#This Row],[SchoolName]],"—",Table1[[#This Row],[DistrictName]])</f>
        <v>Rock Creek Elementary—Tahoma School District</v>
      </c>
      <c r="D1846">
        <v>4415</v>
      </c>
      <c r="E1846" t="s">
        <v>120</v>
      </c>
      <c r="F1846" t="s">
        <v>52</v>
      </c>
      <c r="G1846">
        <v>100006</v>
      </c>
      <c r="H1846" s="2">
        <v>17409</v>
      </c>
      <c r="I1846" t="s">
        <v>636</v>
      </c>
      <c r="J1846">
        <v>100263</v>
      </c>
      <c r="K1846" t="s">
        <v>24</v>
      </c>
      <c r="L1846" t="s">
        <v>25</v>
      </c>
      <c r="M1846" s="1">
        <v>45663</v>
      </c>
      <c r="N1846" t="s">
        <v>26</v>
      </c>
      <c r="O1846" t="s">
        <v>0</v>
      </c>
    </row>
    <row r="1847" spans="1:15" x14ac:dyDescent="0.25">
      <c r="A1847">
        <v>100726</v>
      </c>
      <c r="B1847" t="s">
        <v>885</v>
      </c>
      <c r="C1847" t="str">
        <f>CONCATENATE(Table1[[#This Row],[SchoolName]],"—",Table1[[#This Row],[DistrictName]])</f>
        <v>Rock Island Elementary—Eastmont School District</v>
      </c>
      <c r="D1847">
        <v>2563</v>
      </c>
      <c r="E1847" t="s">
        <v>479</v>
      </c>
      <c r="F1847" t="s">
        <v>43</v>
      </c>
      <c r="G1847">
        <v>100008</v>
      </c>
      <c r="H1847" s="3" t="s">
        <v>875</v>
      </c>
      <c r="I1847" t="s">
        <v>181</v>
      </c>
      <c r="J1847">
        <v>100072</v>
      </c>
      <c r="K1847" t="s">
        <v>24</v>
      </c>
      <c r="L1847" t="s">
        <v>25</v>
      </c>
      <c r="M1847" s="1">
        <v>45663</v>
      </c>
      <c r="N1847" t="s">
        <v>26</v>
      </c>
      <c r="O1847" t="s">
        <v>0</v>
      </c>
    </row>
    <row r="1848" spans="1:15" x14ac:dyDescent="0.25">
      <c r="A1848">
        <v>102305</v>
      </c>
      <c r="B1848" t="s">
        <v>408</v>
      </c>
      <c r="C1848" t="str">
        <f>CONCATENATE(Table1[[#This Row],[SchoolName]],"—",Table1[[#This Row],[DistrictName]])</f>
        <v>Rocky Ridge Elementary—Bethel School District</v>
      </c>
      <c r="D1848">
        <v>4227</v>
      </c>
      <c r="E1848" t="s">
        <v>195</v>
      </c>
      <c r="F1848" t="s">
        <v>52</v>
      </c>
      <c r="G1848">
        <v>100006</v>
      </c>
      <c r="H1848" s="2">
        <v>27403</v>
      </c>
      <c r="I1848" t="s">
        <v>69</v>
      </c>
      <c r="J1848">
        <v>100022</v>
      </c>
      <c r="K1848" t="s">
        <v>24</v>
      </c>
      <c r="L1848" t="s">
        <v>25</v>
      </c>
      <c r="M1848" s="1">
        <v>45663</v>
      </c>
      <c r="N1848" t="s">
        <v>26</v>
      </c>
      <c r="O1848" t="s">
        <v>0</v>
      </c>
    </row>
    <row r="1849" spans="1:15" x14ac:dyDescent="0.25">
      <c r="A1849">
        <v>102709</v>
      </c>
      <c r="B1849" t="s">
        <v>2319</v>
      </c>
      <c r="C1849" t="str">
        <f>CONCATENATE(Table1[[#This Row],[SchoolName]],"—",Table1[[#This Row],[DistrictName]])</f>
        <v>Rogers High School—Spokane School District</v>
      </c>
      <c r="D1849">
        <v>2479</v>
      </c>
      <c r="E1849" t="s">
        <v>623</v>
      </c>
      <c r="F1849" t="s">
        <v>28</v>
      </c>
      <c r="G1849">
        <v>100001</v>
      </c>
      <c r="H1849" s="2">
        <v>32081</v>
      </c>
      <c r="I1849" t="s">
        <v>597</v>
      </c>
      <c r="J1849">
        <v>100247</v>
      </c>
      <c r="K1849" t="s">
        <v>24</v>
      </c>
      <c r="L1849" t="s">
        <v>25</v>
      </c>
      <c r="M1849" s="1">
        <v>45663</v>
      </c>
      <c r="N1849" t="s">
        <v>26</v>
      </c>
      <c r="O1849" t="s">
        <v>0</v>
      </c>
    </row>
    <row r="1850" spans="1:15" x14ac:dyDescent="0.25">
      <c r="A1850">
        <v>103051</v>
      </c>
      <c r="B1850" t="s">
        <v>332</v>
      </c>
      <c r="C1850" t="str">
        <f>CONCATENATE(Table1[[#This Row],[SchoolName]],"—",Table1[[#This Row],[DistrictName]])</f>
        <v>Roosevelt Elementary School—Bellingham School District</v>
      </c>
      <c r="D1850">
        <v>2067</v>
      </c>
      <c r="E1850" t="s">
        <v>300</v>
      </c>
      <c r="F1850" t="s">
        <v>46</v>
      </c>
      <c r="G1850">
        <v>100009</v>
      </c>
      <c r="H1850" s="2">
        <v>37501</v>
      </c>
      <c r="I1850" t="s">
        <v>62</v>
      </c>
      <c r="J1850">
        <v>100020</v>
      </c>
      <c r="K1850" t="s">
        <v>24</v>
      </c>
      <c r="L1850" t="s">
        <v>25</v>
      </c>
      <c r="M1850" s="1">
        <v>45663</v>
      </c>
      <c r="N1850" t="s">
        <v>26</v>
      </c>
      <c r="O1850" t="s">
        <v>0</v>
      </c>
    </row>
    <row r="1851" spans="1:15" x14ac:dyDescent="0.25">
      <c r="A1851">
        <v>102965</v>
      </c>
      <c r="B1851" t="s">
        <v>332</v>
      </c>
      <c r="C1851" t="str">
        <f>CONCATENATE(Table1[[#This Row],[SchoolName]],"—",Table1[[#This Row],[DistrictName]])</f>
        <v>Roosevelt Elementary School—Olympia School District</v>
      </c>
      <c r="D1851">
        <v>2778</v>
      </c>
      <c r="E1851" t="s">
        <v>977</v>
      </c>
      <c r="F1851" t="s">
        <v>22</v>
      </c>
      <c r="G1851">
        <v>100004</v>
      </c>
      <c r="H1851" s="2">
        <v>34111</v>
      </c>
      <c r="I1851" t="s">
        <v>444</v>
      </c>
      <c r="J1851">
        <v>100182</v>
      </c>
      <c r="K1851" t="s">
        <v>24</v>
      </c>
      <c r="L1851" t="s">
        <v>25</v>
      </c>
      <c r="M1851" s="1">
        <v>45663</v>
      </c>
      <c r="N1851" t="s">
        <v>26</v>
      </c>
      <c r="O1851" t="s">
        <v>0</v>
      </c>
    </row>
    <row r="1852" spans="1:15" x14ac:dyDescent="0.25">
      <c r="A1852">
        <v>104620</v>
      </c>
      <c r="B1852" t="s">
        <v>332</v>
      </c>
      <c r="C1852" t="str">
        <f>CONCATENATE(Table1[[#This Row],[SchoolName]],"—",Table1[[#This Row],[DistrictName]])</f>
        <v>Roosevelt Elementary School—Port Angeles School District</v>
      </c>
      <c r="D1852">
        <v>5115</v>
      </c>
      <c r="E1852" t="s">
        <v>537</v>
      </c>
      <c r="F1852" t="s">
        <v>49</v>
      </c>
      <c r="G1852">
        <v>100005</v>
      </c>
      <c r="H1852" s="3" t="s">
        <v>1893</v>
      </c>
      <c r="I1852" t="s">
        <v>492</v>
      </c>
      <c r="J1852">
        <v>100202</v>
      </c>
      <c r="K1852" t="s">
        <v>24</v>
      </c>
      <c r="L1852" t="s">
        <v>25</v>
      </c>
      <c r="M1852" s="1">
        <v>45663</v>
      </c>
      <c r="N1852" t="s">
        <v>26</v>
      </c>
      <c r="O1852" t="s">
        <v>0</v>
      </c>
    </row>
    <row r="1853" spans="1:15" x14ac:dyDescent="0.25">
      <c r="A1853">
        <v>101805</v>
      </c>
      <c r="B1853" t="s">
        <v>332</v>
      </c>
      <c r="C1853" t="str">
        <f>CONCATENATE(Table1[[#This Row],[SchoolName]],"—",Table1[[#This Row],[DistrictName]])</f>
        <v>Roosevelt Elementary School—Roosevelt School District</v>
      </c>
      <c r="D1853">
        <v>3530</v>
      </c>
      <c r="E1853" t="s">
        <v>425</v>
      </c>
      <c r="F1853" t="s">
        <v>36</v>
      </c>
      <c r="G1853">
        <v>100003</v>
      </c>
      <c r="H1853" s="2">
        <v>20403</v>
      </c>
      <c r="I1853" t="s">
        <v>545</v>
      </c>
      <c r="J1853">
        <v>100224</v>
      </c>
      <c r="K1853" t="s">
        <v>24</v>
      </c>
      <c r="L1853" t="s">
        <v>25</v>
      </c>
      <c r="M1853" s="1">
        <v>45663</v>
      </c>
      <c r="N1853" t="s">
        <v>26</v>
      </c>
      <c r="O1853" t="s">
        <v>0</v>
      </c>
    </row>
    <row r="1854" spans="1:15" x14ac:dyDescent="0.25">
      <c r="A1854">
        <v>102115</v>
      </c>
      <c r="B1854" t="s">
        <v>332</v>
      </c>
      <c r="C1854" t="str">
        <f>CONCATENATE(Table1[[#This Row],[SchoolName]],"—",Table1[[#This Row],[DistrictName]])</f>
        <v>Roosevelt Elementary School—Tacoma School District</v>
      </c>
      <c r="D1854">
        <v>2275</v>
      </c>
      <c r="E1854" t="s">
        <v>195</v>
      </c>
      <c r="F1854" t="s">
        <v>52</v>
      </c>
      <c r="G1854">
        <v>100006</v>
      </c>
      <c r="H1854" s="2">
        <v>27010</v>
      </c>
      <c r="I1854" t="s">
        <v>632</v>
      </c>
      <c r="J1854">
        <v>100261</v>
      </c>
      <c r="K1854" t="s">
        <v>24</v>
      </c>
      <c r="L1854" t="s">
        <v>25</v>
      </c>
      <c r="M1854" s="1">
        <v>45663</v>
      </c>
      <c r="N1854" t="s">
        <v>26</v>
      </c>
      <c r="O1854" t="s">
        <v>0</v>
      </c>
    </row>
    <row r="1855" spans="1:15" x14ac:dyDescent="0.25">
      <c r="A1855">
        <v>100559</v>
      </c>
      <c r="B1855" t="s">
        <v>332</v>
      </c>
      <c r="C1855" t="str">
        <f>CONCATENATE(Table1[[#This Row],[SchoolName]],"—",Table1[[#This Row],[DistrictName]])</f>
        <v>Roosevelt Elementary School—Vancouver School District</v>
      </c>
      <c r="D1855">
        <v>4410</v>
      </c>
      <c r="E1855" t="s">
        <v>198</v>
      </c>
      <c r="F1855" t="s">
        <v>36</v>
      </c>
      <c r="G1855">
        <v>100003</v>
      </c>
      <c r="H1855" s="3" t="s">
        <v>2524</v>
      </c>
      <c r="I1855" t="s">
        <v>666</v>
      </c>
      <c r="J1855">
        <v>100278</v>
      </c>
      <c r="K1855" t="s">
        <v>24</v>
      </c>
      <c r="L1855" t="s">
        <v>25</v>
      </c>
      <c r="M1855" s="1">
        <v>45663</v>
      </c>
      <c r="N1855" t="s">
        <v>26</v>
      </c>
      <c r="O1855" t="s">
        <v>0</v>
      </c>
    </row>
    <row r="1856" spans="1:15" x14ac:dyDescent="0.25">
      <c r="A1856">
        <v>103184</v>
      </c>
      <c r="B1856" t="s">
        <v>332</v>
      </c>
      <c r="C1856" t="str">
        <f>CONCATENATE(Table1[[#This Row],[SchoolName]],"—",Table1[[#This Row],[DistrictName]])</f>
        <v>Roosevelt Elementary School—Yakima School District</v>
      </c>
      <c r="D1856">
        <v>2529</v>
      </c>
      <c r="E1856" t="s">
        <v>870</v>
      </c>
      <c r="F1856" t="s">
        <v>32</v>
      </c>
      <c r="G1856">
        <v>100002</v>
      </c>
      <c r="H1856" s="2">
        <v>39007</v>
      </c>
      <c r="I1856" t="s">
        <v>723</v>
      </c>
      <c r="J1856">
        <v>100303</v>
      </c>
      <c r="K1856" t="s">
        <v>24</v>
      </c>
      <c r="L1856" t="s">
        <v>25</v>
      </c>
      <c r="M1856" s="1">
        <v>45663</v>
      </c>
      <c r="N1856" t="s">
        <v>26</v>
      </c>
      <c r="O1856" t="s">
        <v>0</v>
      </c>
    </row>
    <row r="1857" spans="1:15" x14ac:dyDescent="0.25">
      <c r="A1857">
        <v>103265</v>
      </c>
      <c r="B1857" t="s">
        <v>1158</v>
      </c>
      <c r="C1857" t="str">
        <f>CONCATENATE(Table1[[#This Row],[SchoolName]],"—",Table1[[#This Row],[DistrictName]])</f>
        <v>Roosevelt Elementary—Granger School District</v>
      </c>
      <c r="D1857">
        <v>4535</v>
      </c>
      <c r="E1857" t="s">
        <v>870</v>
      </c>
      <c r="F1857" t="s">
        <v>32</v>
      </c>
      <c r="G1857">
        <v>100002</v>
      </c>
      <c r="H1857" s="2">
        <v>39204</v>
      </c>
      <c r="I1857" t="s">
        <v>248</v>
      </c>
      <c r="J1857">
        <v>100097</v>
      </c>
      <c r="K1857" t="s">
        <v>24</v>
      </c>
      <c r="L1857" t="s">
        <v>25</v>
      </c>
      <c r="M1857" s="1">
        <v>45663</v>
      </c>
      <c r="N1857" t="s">
        <v>26</v>
      </c>
      <c r="O1857" t="s">
        <v>0</v>
      </c>
    </row>
    <row r="1858" spans="1:15" x14ac:dyDescent="0.25">
      <c r="A1858">
        <v>102688</v>
      </c>
      <c r="B1858" t="s">
        <v>1158</v>
      </c>
      <c r="C1858" t="str">
        <f>CONCATENATE(Table1[[#This Row],[SchoolName]],"—",Table1[[#This Row],[DistrictName]])</f>
        <v>Roosevelt Elementary—Spokane School District</v>
      </c>
      <c r="D1858">
        <v>2086</v>
      </c>
      <c r="E1858" t="s">
        <v>623</v>
      </c>
      <c r="F1858" t="s">
        <v>28</v>
      </c>
      <c r="G1858">
        <v>100001</v>
      </c>
      <c r="H1858" s="2">
        <v>32081</v>
      </c>
      <c r="I1858" t="s">
        <v>597</v>
      </c>
      <c r="J1858">
        <v>100247</v>
      </c>
      <c r="K1858" t="s">
        <v>24</v>
      </c>
      <c r="L1858" t="s">
        <v>25</v>
      </c>
      <c r="M1858" s="1">
        <v>45663</v>
      </c>
      <c r="N1858" t="s">
        <v>26</v>
      </c>
      <c r="O1858" t="s">
        <v>0</v>
      </c>
    </row>
    <row r="1859" spans="1:15" x14ac:dyDescent="0.25">
      <c r="A1859">
        <v>101079</v>
      </c>
      <c r="B1859" t="s">
        <v>2149</v>
      </c>
      <c r="C1859" t="str">
        <f>CONCATENATE(Table1[[#This Row],[SchoolName]],"—",Table1[[#This Row],[DistrictName]])</f>
        <v>Roosevelt High School—Seattle School District No. 1</v>
      </c>
      <c r="D1859">
        <v>2285</v>
      </c>
      <c r="E1859" t="s">
        <v>120</v>
      </c>
      <c r="F1859" t="s">
        <v>52</v>
      </c>
      <c r="G1859">
        <v>100006</v>
      </c>
      <c r="H1859" s="2">
        <v>17001</v>
      </c>
      <c r="I1859" t="s">
        <v>559</v>
      </c>
      <c r="J1859">
        <v>100229</v>
      </c>
      <c r="K1859" t="s">
        <v>24</v>
      </c>
      <c r="L1859" t="s">
        <v>25</v>
      </c>
      <c r="M1859" s="1">
        <v>45663</v>
      </c>
      <c r="N1859" t="s">
        <v>26</v>
      </c>
      <c r="O1859" t="s">
        <v>0</v>
      </c>
    </row>
    <row r="1860" spans="1:15" x14ac:dyDescent="0.25">
      <c r="A1860">
        <v>106985</v>
      </c>
      <c r="B1860" t="s">
        <v>547</v>
      </c>
      <c r="C1860" t="str">
        <f>CONCATENATE(Table1[[#This Row],[SchoolName]],"—",Table1[[#This Row],[DistrictName]])</f>
        <v>Rooted School Washington—Rooted School Washington</v>
      </c>
      <c r="D1860">
        <v>5755</v>
      </c>
      <c r="E1860" t="s">
        <v>198</v>
      </c>
      <c r="F1860" t="s">
        <v>65</v>
      </c>
      <c r="G1860">
        <v>105798</v>
      </c>
      <c r="H1860" s="3" t="s">
        <v>2060</v>
      </c>
      <c r="I1860" t="s">
        <v>547</v>
      </c>
      <c r="J1860">
        <v>106704</v>
      </c>
      <c r="K1860" t="s">
        <v>24</v>
      </c>
      <c r="L1860" t="s">
        <v>25</v>
      </c>
      <c r="M1860" s="1">
        <v>45663</v>
      </c>
      <c r="N1860" t="s">
        <v>26</v>
      </c>
      <c r="O1860" t="s">
        <v>0</v>
      </c>
    </row>
    <row r="1861" spans="1:15" x14ac:dyDescent="0.25">
      <c r="A1861">
        <v>104205</v>
      </c>
      <c r="B1861" t="s">
        <v>1430</v>
      </c>
      <c r="C1861" t="str">
        <f>CONCATENATE(Table1[[#This Row],[SchoolName]],"—",Table1[[#This Row],[DistrictName]])</f>
        <v>Rosa Parks Elementary—Lake Washington School District</v>
      </c>
      <c r="D1861">
        <v>5053</v>
      </c>
      <c r="E1861" t="s">
        <v>120</v>
      </c>
      <c r="F1861" t="s">
        <v>52</v>
      </c>
      <c r="G1861">
        <v>100006</v>
      </c>
      <c r="H1861" s="2">
        <v>17414</v>
      </c>
      <c r="I1861" t="s">
        <v>323</v>
      </c>
      <c r="J1861">
        <v>100127</v>
      </c>
      <c r="K1861" t="s">
        <v>24</v>
      </c>
      <c r="L1861" t="s">
        <v>25</v>
      </c>
      <c r="M1861" s="1">
        <v>45663</v>
      </c>
      <c r="N1861" t="s">
        <v>26</v>
      </c>
      <c r="O1861" t="s">
        <v>0</v>
      </c>
    </row>
    <row r="1862" spans="1:15" x14ac:dyDescent="0.25">
      <c r="A1862">
        <v>103157</v>
      </c>
      <c r="B1862" t="s">
        <v>2061</v>
      </c>
      <c r="C1862" t="str">
        <f>CONCATENATE(Table1[[#This Row],[SchoolName]],"—",Table1[[#This Row],[DistrictName]])</f>
        <v>Rosalia Elementary &amp; Secondary School—Rosalia School District</v>
      </c>
      <c r="D1862">
        <v>3204</v>
      </c>
      <c r="E1862" t="s">
        <v>794</v>
      </c>
      <c r="F1862" t="s">
        <v>28</v>
      </c>
      <c r="G1862">
        <v>100001</v>
      </c>
      <c r="H1862" s="2">
        <v>38320</v>
      </c>
      <c r="I1862" t="s">
        <v>551</v>
      </c>
      <c r="J1862">
        <v>100225</v>
      </c>
      <c r="K1862" t="s">
        <v>24</v>
      </c>
      <c r="L1862" t="s">
        <v>25</v>
      </c>
      <c r="M1862" s="1">
        <v>45663</v>
      </c>
      <c r="N1862" t="s">
        <v>26</v>
      </c>
      <c r="O1862" t="s">
        <v>0</v>
      </c>
    </row>
    <row r="1863" spans="1:15" x14ac:dyDescent="0.25">
      <c r="A1863">
        <v>105770</v>
      </c>
      <c r="B1863" t="s">
        <v>1861</v>
      </c>
      <c r="C1863" t="str">
        <f>CONCATENATE(Table1[[#This Row],[SchoolName]],"—",Table1[[#This Row],[DistrictName]])</f>
        <v>Rosalind Franklin STEM Elementary—Pasco School District</v>
      </c>
      <c r="D1863">
        <v>5345</v>
      </c>
      <c r="E1863" t="s">
        <v>980</v>
      </c>
      <c r="F1863" t="s">
        <v>39</v>
      </c>
      <c r="G1863">
        <v>100007</v>
      </c>
      <c r="H1863" s="2">
        <v>11001</v>
      </c>
      <c r="I1863" t="s">
        <v>473</v>
      </c>
      <c r="J1863">
        <v>100195</v>
      </c>
      <c r="K1863" t="s">
        <v>24</v>
      </c>
      <c r="L1863" t="s">
        <v>25</v>
      </c>
      <c r="M1863" s="1">
        <v>45663</v>
      </c>
      <c r="N1863" t="s">
        <v>26</v>
      </c>
      <c r="O1863" t="s">
        <v>0</v>
      </c>
    </row>
    <row r="1864" spans="1:15" x14ac:dyDescent="0.25">
      <c r="A1864">
        <v>101526</v>
      </c>
      <c r="B1864" t="s">
        <v>1431</v>
      </c>
      <c r="C1864" t="str">
        <f>CONCATENATE(Table1[[#This Row],[SchoolName]],"—",Table1[[#This Row],[DistrictName]])</f>
        <v>Rose Hill Elementary—Lake Washington School District</v>
      </c>
      <c r="D1864">
        <v>2992</v>
      </c>
      <c r="E1864" t="s">
        <v>120</v>
      </c>
      <c r="F1864" t="s">
        <v>52</v>
      </c>
      <c r="G1864">
        <v>100006</v>
      </c>
      <c r="H1864" s="2">
        <v>17414</v>
      </c>
      <c r="I1864" t="s">
        <v>323</v>
      </c>
      <c r="J1864">
        <v>100127</v>
      </c>
      <c r="K1864" t="s">
        <v>24</v>
      </c>
      <c r="L1864" t="s">
        <v>25</v>
      </c>
      <c r="M1864" s="1">
        <v>45663</v>
      </c>
      <c r="N1864" t="s">
        <v>26</v>
      </c>
      <c r="O1864" t="s">
        <v>0</v>
      </c>
    </row>
    <row r="1865" spans="1:15" x14ac:dyDescent="0.25">
      <c r="A1865">
        <v>101541</v>
      </c>
      <c r="B1865" t="s">
        <v>1432</v>
      </c>
      <c r="C1865" t="str">
        <f>CONCATENATE(Table1[[#This Row],[SchoolName]],"—",Table1[[#This Row],[DistrictName]])</f>
        <v>Rose Hill Middle School—Lake Washington School District</v>
      </c>
      <c r="D1865">
        <v>3706</v>
      </c>
      <c r="E1865" t="s">
        <v>120</v>
      </c>
      <c r="F1865" t="s">
        <v>52</v>
      </c>
      <c r="G1865">
        <v>100006</v>
      </c>
      <c r="H1865" s="2">
        <v>17414</v>
      </c>
      <c r="I1865" t="s">
        <v>323</v>
      </c>
      <c r="J1865">
        <v>100127</v>
      </c>
      <c r="K1865" t="s">
        <v>24</v>
      </c>
      <c r="L1865" t="s">
        <v>25</v>
      </c>
      <c r="M1865" s="1">
        <v>45663</v>
      </c>
      <c r="N1865" t="s">
        <v>26</v>
      </c>
      <c r="O1865" t="s">
        <v>0</v>
      </c>
    </row>
    <row r="1866" spans="1:15" x14ac:dyDescent="0.25">
      <c r="A1866">
        <v>100705</v>
      </c>
      <c r="B1866" t="s">
        <v>1265</v>
      </c>
      <c r="C1866" t="str">
        <f>CONCATENATE(Table1[[#This Row],[SchoolName]],"—",Table1[[#This Row],[DistrictName]])</f>
        <v>Rose Valley Elementary—Kelso School District</v>
      </c>
      <c r="D1866">
        <v>2596</v>
      </c>
      <c r="E1866" t="s">
        <v>572</v>
      </c>
      <c r="F1866" t="s">
        <v>36</v>
      </c>
      <c r="G1866">
        <v>100003</v>
      </c>
      <c r="H1866" s="3" t="s">
        <v>1255</v>
      </c>
      <c r="I1866" t="s">
        <v>294</v>
      </c>
      <c r="J1866">
        <v>100115</v>
      </c>
      <c r="K1866" t="s">
        <v>24</v>
      </c>
      <c r="L1866" t="s">
        <v>25</v>
      </c>
      <c r="M1866" s="1">
        <v>45663</v>
      </c>
      <c r="N1866" t="s">
        <v>26</v>
      </c>
      <c r="O1866" t="s">
        <v>0</v>
      </c>
    </row>
    <row r="1867" spans="1:15" x14ac:dyDescent="0.25">
      <c r="A1867">
        <v>100774</v>
      </c>
      <c r="B1867" t="s">
        <v>1862</v>
      </c>
      <c r="C1867" t="str">
        <f>CONCATENATE(Table1[[#This Row],[SchoolName]],"—",Table1[[#This Row],[DistrictName]])</f>
        <v>Rowena Chess Elementary—Pasco School District</v>
      </c>
      <c r="D1867">
        <v>4555</v>
      </c>
      <c r="E1867" t="s">
        <v>980</v>
      </c>
      <c r="F1867" t="s">
        <v>39</v>
      </c>
      <c r="G1867">
        <v>100007</v>
      </c>
      <c r="H1867" s="2">
        <v>11001</v>
      </c>
      <c r="I1867" t="s">
        <v>473</v>
      </c>
      <c r="J1867">
        <v>100195</v>
      </c>
      <c r="K1867" t="s">
        <v>24</v>
      </c>
      <c r="L1867" t="s">
        <v>25</v>
      </c>
      <c r="M1867" s="1">
        <v>45663</v>
      </c>
      <c r="N1867" t="s">
        <v>26</v>
      </c>
      <c r="O1867" t="s">
        <v>0</v>
      </c>
    </row>
    <row r="1868" spans="1:15" x14ac:dyDescent="0.25">
      <c r="A1868">
        <v>101120</v>
      </c>
      <c r="B1868" t="s">
        <v>2150</v>
      </c>
      <c r="C1868" t="str">
        <f>CONCATENATE(Table1[[#This Row],[SchoolName]],"—",Table1[[#This Row],[DistrictName]])</f>
        <v>Roxhill Elementary School—Seattle School District No. 1</v>
      </c>
      <c r="D1868">
        <v>3157</v>
      </c>
      <c r="E1868" t="s">
        <v>120</v>
      </c>
      <c r="F1868" t="s">
        <v>52</v>
      </c>
      <c r="G1868">
        <v>100006</v>
      </c>
      <c r="H1868" s="2">
        <v>17001</v>
      </c>
      <c r="I1868" t="s">
        <v>559</v>
      </c>
      <c r="J1868">
        <v>100229</v>
      </c>
      <c r="K1868" t="s">
        <v>24</v>
      </c>
      <c r="L1868" t="s">
        <v>25</v>
      </c>
      <c r="M1868" s="1">
        <v>45663</v>
      </c>
      <c r="N1868" t="s">
        <v>26</v>
      </c>
      <c r="O1868" t="s">
        <v>0</v>
      </c>
    </row>
    <row r="1869" spans="1:15" x14ac:dyDescent="0.25">
      <c r="A1869">
        <v>102290</v>
      </c>
      <c r="B1869" t="s">
        <v>410</v>
      </c>
      <c r="C1869" t="str">
        <f>CONCATENATE(Table1[[#This Row],[SchoolName]],"—",Table1[[#This Row],[DistrictName]])</f>
        <v>Roy Elementary—Bethel School District</v>
      </c>
      <c r="D1869">
        <v>2543</v>
      </c>
      <c r="E1869" t="s">
        <v>195</v>
      </c>
      <c r="F1869" t="s">
        <v>52</v>
      </c>
      <c r="G1869">
        <v>100006</v>
      </c>
      <c r="H1869" s="2">
        <v>27403</v>
      </c>
      <c r="I1869" t="s">
        <v>69</v>
      </c>
      <c r="J1869">
        <v>100022</v>
      </c>
      <c r="K1869" t="s">
        <v>24</v>
      </c>
      <c r="L1869" t="s">
        <v>25</v>
      </c>
      <c r="M1869" s="1">
        <v>45663</v>
      </c>
      <c r="N1869" t="s">
        <v>26</v>
      </c>
      <c r="O1869" t="s">
        <v>0</v>
      </c>
    </row>
    <row r="1870" spans="1:15" x14ac:dyDescent="0.25">
      <c r="A1870">
        <v>100821</v>
      </c>
      <c r="B1870" t="s">
        <v>2063</v>
      </c>
      <c r="C1870" t="str">
        <f>CONCATENATE(Table1[[#This Row],[SchoolName]],"—",Table1[[#This Row],[DistrictName]])</f>
        <v>Royal High School—Royal School District</v>
      </c>
      <c r="D1870">
        <v>3516</v>
      </c>
      <c r="E1870" t="s">
        <v>817</v>
      </c>
      <c r="F1870" t="s">
        <v>32</v>
      </c>
      <c r="G1870">
        <v>100002</v>
      </c>
      <c r="H1870" s="2">
        <v>13160</v>
      </c>
      <c r="I1870" t="s">
        <v>553</v>
      </c>
      <c r="J1870">
        <v>100226</v>
      </c>
      <c r="K1870" t="s">
        <v>24</v>
      </c>
      <c r="L1870" t="s">
        <v>25</v>
      </c>
      <c r="M1870" s="1">
        <v>45663</v>
      </c>
      <c r="N1870" t="s">
        <v>26</v>
      </c>
      <c r="O1870" t="s">
        <v>0</v>
      </c>
    </row>
    <row r="1871" spans="1:15" x14ac:dyDescent="0.25">
      <c r="A1871">
        <v>105894</v>
      </c>
      <c r="B1871" t="s">
        <v>2064</v>
      </c>
      <c r="C1871" t="str">
        <f>CONCATENATE(Table1[[#This Row],[SchoolName]],"—",Table1[[#This Row],[DistrictName]])</f>
        <v>Royal Intermediate School—Royal School District</v>
      </c>
      <c r="D1871">
        <v>5388</v>
      </c>
      <c r="E1871" t="s">
        <v>817</v>
      </c>
      <c r="F1871" t="s">
        <v>32</v>
      </c>
      <c r="G1871">
        <v>100002</v>
      </c>
      <c r="H1871" s="2">
        <v>13160</v>
      </c>
      <c r="I1871" t="s">
        <v>553</v>
      </c>
      <c r="J1871">
        <v>100226</v>
      </c>
      <c r="K1871" t="s">
        <v>24</v>
      </c>
      <c r="L1871" t="s">
        <v>25</v>
      </c>
      <c r="M1871" s="1">
        <v>45663</v>
      </c>
      <c r="N1871" t="s">
        <v>26</v>
      </c>
      <c r="O1871" t="s">
        <v>0</v>
      </c>
    </row>
    <row r="1872" spans="1:15" x14ac:dyDescent="0.25">
      <c r="A1872">
        <v>100822</v>
      </c>
      <c r="B1872" t="s">
        <v>2065</v>
      </c>
      <c r="C1872" t="str">
        <f>CONCATENATE(Table1[[#This Row],[SchoolName]],"—",Table1[[#This Row],[DistrictName]])</f>
        <v>Royal Middle School—Royal School District</v>
      </c>
      <c r="D1872">
        <v>3620</v>
      </c>
      <c r="E1872" t="s">
        <v>817</v>
      </c>
      <c r="F1872" t="s">
        <v>32</v>
      </c>
      <c r="G1872">
        <v>100002</v>
      </c>
      <c r="H1872" s="2">
        <v>13160</v>
      </c>
      <c r="I1872" t="s">
        <v>553</v>
      </c>
      <c r="J1872">
        <v>100226</v>
      </c>
      <c r="K1872" t="s">
        <v>24</v>
      </c>
      <c r="L1872" t="s">
        <v>25</v>
      </c>
      <c r="M1872" s="1">
        <v>45663</v>
      </c>
      <c r="N1872" t="s">
        <v>26</v>
      </c>
      <c r="O1872" t="s">
        <v>0</v>
      </c>
    </row>
    <row r="1873" spans="1:15" x14ac:dyDescent="0.25">
      <c r="A1873">
        <v>106981</v>
      </c>
      <c r="B1873" t="s">
        <v>2320</v>
      </c>
      <c r="C1873" t="str">
        <f>CONCATENATE(Table1[[#This Row],[SchoolName]],"—",Table1[[#This Row],[DistrictName]])</f>
        <v>Ruben Trejo Dual Language Academy—Spokane School District</v>
      </c>
      <c r="D1873">
        <v>5743</v>
      </c>
      <c r="E1873" t="s">
        <v>623</v>
      </c>
      <c r="F1873" t="s">
        <v>28</v>
      </c>
      <c r="G1873">
        <v>100001</v>
      </c>
      <c r="H1873" s="2">
        <v>32081</v>
      </c>
      <c r="I1873" t="s">
        <v>597</v>
      </c>
      <c r="J1873">
        <v>100247</v>
      </c>
      <c r="K1873" t="s">
        <v>24</v>
      </c>
      <c r="L1873" t="s">
        <v>25</v>
      </c>
      <c r="M1873" s="1">
        <v>45663</v>
      </c>
      <c r="N1873" t="s">
        <v>26</v>
      </c>
      <c r="O1873" t="s">
        <v>0</v>
      </c>
    </row>
    <row r="1874" spans="1:15" x14ac:dyDescent="0.25">
      <c r="A1874">
        <v>106386</v>
      </c>
      <c r="B1874" t="s">
        <v>1742</v>
      </c>
      <c r="C1874" t="str">
        <f>CONCATENATE(Table1[[#This Row],[SchoolName]],"—",Table1[[#This Row],[DistrictName]])</f>
        <v>Ruby Bridges Elementary—Northshore School District</v>
      </c>
      <c r="D1874">
        <v>5605</v>
      </c>
      <c r="E1874" t="s">
        <v>120</v>
      </c>
      <c r="F1874" t="s">
        <v>52</v>
      </c>
      <c r="G1874">
        <v>100006</v>
      </c>
      <c r="H1874" s="2">
        <v>17417</v>
      </c>
      <c r="I1874" t="s">
        <v>426</v>
      </c>
      <c r="J1874">
        <v>100174</v>
      </c>
      <c r="K1874" t="s">
        <v>24</v>
      </c>
      <c r="L1874" t="s">
        <v>25</v>
      </c>
      <c r="M1874" s="1">
        <v>45663</v>
      </c>
      <c r="N1874" t="s">
        <v>26</v>
      </c>
      <c r="O1874" t="s">
        <v>0</v>
      </c>
    </row>
    <row r="1875" spans="1:15" x14ac:dyDescent="0.25">
      <c r="A1875">
        <v>106982</v>
      </c>
      <c r="B1875" t="s">
        <v>2547</v>
      </c>
      <c r="C1875" t="str">
        <f>CONCATENATE(Table1[[#This Row],[SchoolName]],"—",Table1[[#This Row],[DistrictName]])</f>
        <v>Ruth Bader Ginsburg Elementary School—Vancouver School District</v>
      </c>
      <c r="D1875">
        <v>5744</v>
      </c>
      <c r="E1875" t="s">
        <v>198</v>
      </c>
      <c r="F1875" t="s">
        <v>36</v>
      </c>
      <c r="G1875">
        <v>100003</v>
      </c>
      <c r="H1875" s="3" t="s">
        <v>2524</v>
      </c>
      <c r="I1875" t="s">
        <v>666</v>
      </c>
      <c r="J1875">
        <v>100278</v>
      </c>
      <c r="K1875" t="s">
        <v>24</v>
      </c>
      <c r="L1875" t="s">
        <v>25</v>
      </c>
      <c r="M1875" s="1">
        <v>45663</v>
      </c>
      <c r="N1875" t="s">
        <v>26</v>
      </c>
      <c r="O1875" t="s">
        <v>0</v>
      </c>
    </row>
    <row r="1876" spans="1:15" x14ac:dyDescent="0.25">
      <c r="A1876">
        <v>100770</v>
      </c>
      <c r="B1876" t="s">
        <v>1863</v>
      </c>
      <c r="C1876" t="str">
        <f>CONCATENATE(Table1[[#This Row],[SchoolName]],"—",Table1[[#This Row],[DistrictName]])</f>
        <v>Ruth Livingston Elementary—Pasco School District</v>
      </c>
      <c r="D1876">
        <v>4041</v>
      </c>
      <c r="E1876" t="s">
        <v>980</v>
      </c>
      <c r="F1876" t="s">
        <v>39</v>
      </c>
      <c r="G1876">
        <v>100007</v>
      </c>
      <c r="H1876" s="2">
        <v>11001</v>
      </c>
      <c r="I1876" t="s">
        <v>473</v>
      </c>
      <c r="J1876">
        <v>100195</v>
      </c>
      <c r="K1876" t="s">
        <v>24</v>
      </c>
      <c r="L1876" t="s">
        <v>25</v>
      </c>
      <c r="M1876" s="1">
        <v>45663</v>
      </c>
      <c r="N1876" t="s">
        <v>26</v>
      </c>
      <c r="O1876" t="s">
        <v>0</v>
      </c>
    </row>
    <row r="1877" spans="1:15" x14ac:dyDescent="0.25">
      <c r="A1877">
        <v>101116</v>
      </c>
      <c r="B1877" t="s">
        <v>2151</v>
      </c>
      <c r="C1877" t="str">
        <f>CONCATENATE(Table1[[#This Row],[SchoolName]],"—",Table1[[#This Row],[DistrictName]])</f>
        <v>Sacajawea Elementary School—Seattle School District No. 1</v>
      </c>
      <c r="D1877">
        <v>3028</v>
      </c>
      <c r="E1877" t="s">
        <v>120</v>
      </c>
      <c r="F1877" t="s">
        <v>52</v>
      </c>
      <c r="G1877">
        <v>100006</v>
      </c>
      <c r="H1877" s="2">
        <v>17001</v>
      </c>
      <c r="I1877" t="s">
        <v>559</v>
      </c>
      <c r="J1877">
        <v>100229</v>
      </c>
      <c r="K1877" t="s">
        <v>24</v>
      </c>
      <c r="L1877" t="s">
        <v>25</v>
      </c>
      <c r="M1877" s="1">
        <v>45663</v>
      </c>
      <c r="N1877" t="s">
        <v>26</v>
      </c>
      <c r="O1877" t="s">
        <v>0</v>
      </c>
    </row>
    <row r="1878" spans="1:15" x14ac:dyDescent="0.25">
      <c r="A1878">
        <v>100552</v>
      </c>
      <c r="B1878" t="s">
        <v>2151</v>
      </c>
      <c r="C1878" t="str">
        <f>CONCATENATE(Table1[[#This Row],[SchoolName]],"—",Table1[[#This Row],[DistrictName]])</f>
        <v>Sacajawea Elementary School—Vancouver School District</v>
      </c>
      <c r="D1878">
        <v>4034</v>
      </c>
      <c r="E1878" t="s">
        <v>198</v>
      </c>
      <c r="F1878" t="s">
        <v>36</v>
      </c>
      <c r="G1878">
        <v>100003</v>
      </c>
      <c r="H1878" s="3" t="s">
        <v>2524</v>
      </c>
      <c r="I1878" t="s">
        <v>666</v>
      </c>
      <c r="J1878">
        <v>100278</v>
      </c>
      <c r="K1878" t="s">
        <v>24</v>
      </c>
      <c r="L1878" t="s">
        <v>25</v>
      </c>
      <c r="M1878" s="1">
        <v>45663</v>
      </c>
      <c r="N1878" t="s">
        <v>26</v>
      </c>
      <c r="O1878" t="s">
        <v>0</v>
      </c>
    </row>
    <row r="1879" spans="1:15" x14ac:dyDescent="0.25">
      <c r="A1879">
        <v>100416</v>
      </c>
      <c r="B1879" t="s">
        <v>2025</v>
      </c>
      <c r="C1879" t="str">
        <f>CONCATENATE(Table1[[#This Row],[SchoolName]],"—",Table1[[#This Row],[DistrictName]])</f>
        <v>Sacajawea Elementary—Richland School District</v>
      </c>
      <c r="D1879">
        <v>3732</v>
      </c>
      <c r="E1879" t="s">
        <v>1115</v>
      </c>
      <c r="F1879" t="s">
        <v>39</v>
      </c>
      <c r="G1879">
        <v>100007</v>
      </c>
      <c r="H1879" s="3" t="s">
        <v>2010</v>
      </c>
      <c r="I1879" t="s">
        <v>531</v>
      </c>
      <c r="J1879">
        <v>100218</v>
      </c>
      <c r="K1879" t="s">
        <v>24</v>
      </c>
      <c r="L1879" t="s">
        <v>25</v>
      </c>
      <c r="M1879" s="1">
        <v>45663</v>
      </c>
      <c r="N1879" t="s">
        <v>26</v>
      </c>
      <c r="O1879" t="s">
        <v>0</v>
      </c>
    </row>
    <row r="1880" spans="1:15" x14ac:dyDescent="0.25">
      <c r="A1880">
        <v>101203</v>
      </c>
      <c r="B1880" t="s">
        <v>1081</v>
      </c>
      <c r="C1880" t="str">
        <f>CONCATENATE(Table1[[#This Row],[SchoolName]],"—",Table1[[#This Row],[DistrictName]])</f>
        <v>Sacajawea Middle School—Federal Way School District</v>
      </c>
      <c r="D1880">
        <v>3626</v>
      </c>
      <c r="E1880" t="s">
        <v>120</v>
      </c>
      <c r="F1880" t="s">
        <v>52</v>
      </c>
      <c r="G1880">
        <v>100006</v>
      </c>
      <c r="H1880" s="2">
        <v>17210</v>
      </c>
      <c r="I1880" t="s">
        <v>226</v>
      </c>
      <c r="J1880">
        <v>100086</v>
      </c>
      <c r="K1880" t="s">
        <v>24</v>
      </c>
      <c r="L1880" t="s">
        <v>25</v>
      </c>
      <c r="M1880" s="1">
        <v>45663</v>
      </c>
      <c r="N1880" t="s">
        <v>26</v>
      </c>
      <c r="O1880" t="s">
        <v>0</v>
      </c>
    </row>
    <row r="1881" spans="1:15" x14ac:dyDescent="0.25">
      <c r="A1881">
        <v>102724</v>
      </c>
      <c r="B1881" t="s">
        <v>1081</v>
      </c>
      <c r="C1881" t="str">
        <f>CONCATENATE(Table1[[#This Row],[SchoolName]],"—",Table1[[#This Row],[DistrictName]])</f>
        <v>Sacajawea Middle School—Spokane School District</v>
      </c>
      <c r="D1881">
        <v>3356</v>
      </c>
      <c r="E1881" t="s">
        <v>623</v>
      </c>
      <c r="F1881" t="s">
        <v>28</v>
      </c>
      <c r="G1881">
        <v>100001</v>
      </c>
      <c r="H1881" s="2">
        <v>32081</v>
      </c>
      <c r="I1881" t="s">
        <v>597</v>
      </c>
      <c r="J1881">
        <v>100247</v>
      </c>
      <c r="K1881" t="s">
        <v>24</v>
      </c>
      <c r="L1881" t="s">
        <v>25</v>
      </c>
      <c r="M1881" s="1">
        <v>45663</v>
      </c>
      <c r="N1881" t="s">
        <v>26</v>
      </c>
      <c r="O1881" t="s">
        <v>0</v>
      </c>
    </row>
    <row r="1882" spans="1:15" x14ac:dyDescent="0.25">
      <c r="A1882">
        <v>100797</v>
      </c>
      <c r="B1882" t="s">
        <v>2572</v>
      </c>
      <c r="C1882" t="str">
        <f>CONCATENATE(Table1[[#This Row],[SchoolName]],"—",Table1[[#This Row],[DistrictName]])</f>
        <v>Saddle Mountain Elementary—Wahluke School District</v>
      </c>
      <c r="D1882">
        <v>4490</v>
      </c>
      <c r="E1882" t="s">
        <v>817</v>
      </c>
      <c r="F1882" t="s">
        <v>32</v>
      </c>
      <c r="G1882">
        <v>100002</v>
      </c>
      <c r="H1882" s="2">
        <v>13073</v>
      </c>
      <c r="I1882" t="s">
        <v>674</v>
      </c>
      <c r="J1882">
        <v>100281</v>
      </c>
      <c r="K1882" t="s">
        <v>24</v>
      </c>
      <c r="L1882" t="s">
        <v>25</v>
      </c>
      <c r="M1882" s="1">
        <v>45663</v>
      </c>
      <c r="N1882" t="s">
        <v>26</v>
      </c>
      <c r="O1882" t="s">
        <v>0</v>
      </c>
    </row>
    <row r="1883" spans="1:15" x14ac:dyDescent="0.25">
      <c r="A1883">
        <v>102012</v>
      </c>
      <c r="B1883" t="s">
        <v>1642</v>
      </c>
      <c r="C1883" t="str">
        <f>CONCATENATE(Table1[[#This Row],[SchoolName]],"—",Table1[[#This Row],[DistrictName]])</f>
        <v>Sadie Halstead Middle School—Newport School District</v>
      </c>
      <c r="D1883">
        <v>3968</v>
      </c>
      <c r="E1883" t="s">
        <v>833</v>
      </c>
      <c r="F1883" t="s">
        <v>28</v>
      </c>
      <c r="G1883">
        <v>100001</v>
      </c>
      <c r="H1883" s="2">
        <v>26056</v>
      </c>
      <c r="I1883" t="s">
        <v>405</v>
      </c>
      <c r="J1883">
        <v>100164</v>
      </c>
      <c r="K1883" t="s">
        <v>24</v>
      </c>
      <c r="L1883" t="s">
        <v>25</v>
      </c>
      <c r="M1883" s="1">
        <v>45663</v>
      </c>
      <c r="N1883" t="s">
        <v>26</v>
      </c>
      <c r="O1883" t="s">
        <v>0</v>
      </c>
    </row>
    <row r="1884" spans="1:15" x14ac:dyDescent="0.25">
      <c r="A1884">
        <v>105989</v>
      </c>
      <c r="B1884" t="s">
        <v>1290</v>
      </c>
      <c r="C1884" t="str">
        <f>CONCATENATE(Table1[[#This Row],[SchoolName]],"—",Table1[[#This Row],[DistrictName]])</f>
        <v>Sage Crest Elementary—Kennewick School District</v>
      </c>
      <c r="D1884">
        <v>5438</v>
      </c>
      <c r="E1884" t="s">
        <v>1115</v>
      </c>
      <c r="F1884" t="s">
        <v>39</v>
      </c>
      <c r="G1884">
        <v>100007</v>
      </c>
      <c r="H1884" s="3" t="s">
        <v>1269</v>
      </c>
      <c r="I1884" t="s">
        <v>296</v>
      </c>
      <c r="J1884">
        <v>100116</v>
      </c>
      <c r="K1884" t="s">
        <v>24</v>
      </c>
      <c r="L1884" t="s">
        <v>25</v>
      </c>
      <c r="M1884" s="1">
        <v>45663</v>
      </c>
      <c r="N1884" t="s">
        <v>26</v>
      </c>
      <c r="O1884" t="s">
        <v>0</v>
      </c>
    </row>
    <row r="1885" spans="1:15" x14ac:dyDescent="0.25">
      <c r="A1885">
        <v>106080</v>
      </c>
      <c r="B1885" t="s">
        <v>965</v>
      </c>
      <c r="C1885" t="str">
        <f>CONCATENATE(Table1[[#This Row],[SchoolName]],"—",Table1[[#This Row],[DistrictName]])</f>
        <v>Sage Hills Open Doors Youth Re-Engagement Program—Ephrata School District</v>
      </c>
      <c r="D1885">
        <v>5497</v>
      </c>
      <c r="E1885" t="s">
        <v>817</v>
      </c>
      <c r="F1885" t="s">
        <v>43</v>
      </c>
      <c r="G1885">
        <v>100008</v>
      </c>
      <c r="H1885" s="2">
        <v>13165</v>
      </c>
      <c r="I1885" t="s">
        <v>202</v>
      </c>
      <c r="J1885">
        <v>100081</v>
      </c>
      <c r="K1885" t="s">
        <v>42</v>
      </c>
      <c r="L1885" t="s">
        <v>25</v>
      </c>
      <c r="M1885" s="1">
        <v>45663</v>
      </c>
      <c r="N1885" t="s">
        <v>26</v>
      </c>
      <c r="O1885" t="s">
        <v>0</v>
      </c>
    </row>
    <row r="1886" spans="1:15" x14ac:dyDescent="0.25">
      <c r="A1886">
        <v>104936</v>
      </c>
      <c r="B1886" t="s">
        <v>1582</v>
      </c>
      <c r="C1886" t="str">
        <f>CONCATENATE(Table1[[#This Row],[SchoolName]],"—",Table1[[#This Row],[DistrictName]])</f>
        <v>Sage Point Elementary School—Moses Lake School District</v>
      </c>
      <c r="D1886">
        <v>5173</v>
      </c>
      <c r="E1886" t="s">
        <v>817</v>
      </c>
      <c r="F1886" t="s">
        <v>43</v>
      </c>
      <c r="G1886">
        <v>100008</v>
      </c>
      <c r="H1886" s="2">
        <v>13161</v>
      </c>
      <c r="I1886" t="s">
        <v>381</v>
      </c>
      <c r="J1886">
        <v>100153</v>
      </c>
      <c r="K1886" t="s">
        <v>24</v>
      </c>
      <c r="L1886" t="s">
        <v>25</v>
      </c>
      <c r="M1886" s="1">
        <v>45663</v>
      </c>
      <c r="N1886" t="s">
        <v>26</v>
      </c>
      <c r="O1886" t="s">
        <v>0</v>
      </c>
    </row>
    <row r="1887" spans="1:15" x14ac:dyDescent="0.25">
      <c r="A1887">
        <v>100666</v>
      </c>
      <c r="B1887" t="s">
        <v>1463</v>
      </c>
      <c r="C1887" t="str">
        <f>CONCATENATE(Table1[[#This Row],[SchoolName]],"—",Table1[[#This Row],[DistrictName]])</f>
        <v>Saint Helens Elementary—Longview School District</v>
      </c>
      <c r="D1887">
        <v>2370</v>
      </c>
      <c r="E1887" t="s">
        <v>572</v>
      </c>
      <c r="F1887" t="s">
        <v>36</v>
      </c>
      <c r="G1887">
        <v>100003</v>
      </c>
      <c r="H1887" s="3" t="s">
        <v>1450</v>
      </c>
      <c r="I1887" t="s">
        <v>333</v>
      </c>
      <c r="J1887">
        <v>100132</v>
      </c>
      <c r="K1887" t="s">
        <v>24</v>
      </c>
      <c r="L1887" t="s">
        <v>25</v>
      </c>
      <c r="M1887" s="1">
        <v>45663</v>
      </c>
      <c r="N1887" t="s">
        <v>26</v>
      </c>
      <c r="O1887" t="s">
        <v>0</v>
      </c>
    </row>
    <row r="1888" spans="1:15" x14ac:dyDescent="0.25">
      <c r="A1888">
        <v>102612</v>
      </c>
      <c r="B1888" t="s">
        <v>1562</v>
      </c>
      <c r="C1888" t="str">
        <f>CONCATENATE(Table1[[#This Row],[SchoolName]],"—",Table1[[#This Row],[DistrictName]])</f>
        <v>Salem Woods Elementary School—Monroe School District</v>
      </c>
      <c r="D1888">
        <v>4159</v>
      </c>
      <c r="E1888" t="s">
        <v>93</v>
      </c>
      <c r="F1888" t="s">
        <v>46</v>
      </c>
      <c r="G1888">
        <v>100009</v>
      </c>
      <c r="H1888" s="2">
        <v>31103</v>
      </c>
      <c r="I1888" t="s">
        <v>375</v>
      </c>
      <c r="J1888">
        <v>100150</v>
      </c>
      <c r="K1888" t="s">
        <v>24</v>
      </c>
      <c r="L1888" t="s">
        <v>25</v>
      </c>
      <c r="M1888" s="1">
        <v>45663</v>
      </c>
      <c r="N1888" t="s">
        <v>26</v>
      </c>
      <c r="O1888" t="s">
        <v>0</v>
      </c>
    </row>
    <row r="1889" spans="1:15" x14ac:dyDescent="0.25">
      <c r="A1889">
        <v>100963</v>
      </c>
      <c r="B1889" t="s">
        <v>1902</v>
      </c>
      <c r="C1889" t="str">
        <f>CONCATENATE(Table1[[#This Row],[SchoolName]],"—",Table1[[#This Row],[DistrictName]])</f>
        <v>Salish Coast Elementary—Port Townsend School District</v>
      </c>
      <c r="D1889">
        <v>3094</v>
      </c>
      <c r="E1889" t="s">
        <v>489</v>
      </c>
      <c r="F1889" t="s">
        <v>49</v>
      </c>
      <c r="G1889">
        <v>100005</v>
      </c>
      <c r="H1889" s="2">
        <v>16050</v>
      </c>
      <c r="I1889" t="s">
        <v>494</v>
      </c>
      <c r="J1889">
        <v>100203</v>
      </c>
      <c r="K1889" t="s">
        <v>24</v>
      </c>
      <c r="L1889" t="s">
        <v>25</v>
      </c>
      <c r="M1889" s="1">
        <v>45663</v>
      </c>
      <c r="N1889" t="s">
        <v>26</v>
      </c>
      <c r="O1889" t="s">
        <v>0</v>
      </c>
    </row>
    <row r="1890" spans="1:15" x14ac:dyDescent="0.25">
      <c r="A1890">
        <v>106003</v>
      </c>
      <c r="B1890" t="s">
        <v>1708</v>
      </c>
      <c r="C1890" t="str">
        <f>CONCATENATE(Table1[[#This Row],[SchoolName]],"—",Table1[[#This Row],[DistrictName]])</f>
        <v>Salish Middle School—North Thurston Public Schools</v>
      </c>
      <c r="D1890">
        <v>5452</v>
      </c>
      <c r="E1890" t="s">
        <v>977</v>
      </c>
      <c r="F1890" t="s">
        <v>22</v>
      </c>
      <c r="G1890">
        <v>100004</v>
      </c>
      <c r="H1890" s="2">
        <v>34003</v>
      </c>
      <c r="I1890" t="s">
        <v>421</v>
      </c>
      <c r="J1890">
        <v>100172</v>
      </c>
      <c r="K1890" t="s">
        <v>24</v>
      </c>
      <c r="L1890" t="s">
        <v>25</v>
      </c>
      <c r="M1890" s="1">
        <v>45663</v>
      </c>
      <c r="N1890" t="s">
        <v>26</v>
      </c>
      <c r="O1890" t="s">
        <v>0</v>
      </c>
    </row>
    <row r="1891" spans="1:15" x14ac:dyDescent="0.25">
      <c r="A1891">
        <v>102728</v>
      </c>
      <c r="B1891" t="s">
        <v>2321</v>
      </c>
      <c r="C1891" t="str">
        <f>CONCATENATE(Table1[[#This Row],[SchoolName]],"—",Table1[[#This Row],[DistrictName]])</f>
        <v>Salk Middle School—Spokane School District</v>
      </c>
      <c r="D1891">
        <v>3413</v>
      </c>
      <c r="E1891" t="s">
        <v>623</v>
      </c>
      <c r="F1891" t="s">
        <v>28</v>
      </c>
      <c r="G1891">
        <v>100001</v>
      </c>
      <c r="H1891" s="2">
        <v>32081</v>
      </c>
      <c r="I1891" t="s">
        <v>597</v>
      </c>
      <c r="J1891">
        <v>100247</v>
      </c>
      <c r="K1891" t="s">
        <v>24</v>
      </c>
      <c r="L1891" t="s">
        <v>25</v>
      </c>
      <c r="M1891" s="1">
        <v>45663</v>
      </c>
      <c r="N1891" t="s">
        <v>26</v>
      </c>
      <c r="O1891" t="s">
        <v>0</v>
      </c>
    </row>
    <row r="1892" spans="1:15" x14ac:dyDescent="0.25">
      <c r="A1892">
        <v>101006</v>
      </c>
      <c r="B1892" t="s">
        <v>2152</v>
      </c>
      <c r="C1892" t="str">
        <f>CONCATENATE(Table1[[#This Row],[SchoolName]],"—",Table1[[#This Row],[DistrictName]])</f>
        <v>Salmon Bay K-8 School—Seattle School District No. 1</v>
      </c>
      <c r="D1892">
        <v>1796</v>
      </c>
      <c r="E1892" t="s">
        <v>120</v>
      </c>
      <c r="F1892" t="s">
        <v>52</v>
      </c>
      <c r="G1892">
        <v>100006</v>
      </c>
      <c r="H1892" s="2">
        <v>17001</v>
      </c>
      <c r="I1892" t="s">
        <v>559</v>
      </c>
      <c r="J1892">
        <v>100229</v>
      </c>
      <c r="K1892" t="s">
        <v>31</v>
      </c>
      <c r="L1892" t="s">
        <v>25</v>
      </c>
      <c r="M1892" s="1">
        <v>45663</v>
      </c>
      <c r="N1892" t="s">
        <v>26</v>
      </c>
      <c r="O1892" t="s">
        <v>0</v>
      </c>
    </row>
    <row r="1893" spans="1:15" x14ac:dyDescent="0.25">
      <c r="A1893">
        <v>100533</v>
      </c>
      <c r="B1893" t="s">
        <v>2548</v>
      </c>
      <c r="C1893" t="str">
        <f>CONCATENATE(Table1[[#This Row],[SchoolName]],"—",Table1[[#This Row],[DistrictName]])</f>
        <v>Salmon Creek Elementary—Vancouver School District</v>
      </c>
      <c r="D1893">
        <v>2964</v>
      </c>
      <c r="E1893" t="s">
        <v>198</v>
      </c>
      <c r="F1893" t="s">
        <v>36</v>
      </c>
      <c r="G1893">
        <v>100003</v>
      </c>
      <c r="H1893" s="3" t="s">
        <v>2524</v>
      </c>
      <c r="I1893" t="s">
        <v>666</v>
      </c>
      <c r="J1893">
        <v>100278</v>
      </c>
      <c r="K1893" t="s">
        <v>24</v>
      </c>
      <c r="L1893" t="s">
        <v>25</v>
      </c>
      <c r="M1893" s="1">
        <v>45663</v>
      </c>
      <c r="N1893" t="s">
        <v>26</v>
      </c>
      <c r="O1893" t="s">
        <v>0</v>
      </c>
    </row>
    <row r="1894" spans="1:15" x14ac:dyDescent="0.25">
      <c r="A1894">
        <v>102819</v>
      </c>
      <c r="B1894" t="s">
        <v>730</v>
      </c>
      <c r="C1894" t="str">
        <f>CONCATENATE(Table1[[#This Row],[SchoolName]],"—",Table1[[#This Row],[DistrictName]])</f>
        <v>Salnave Elementary—Cheney School District</v>
      </c>
      <c r="D1894">
        <v>3761</v>
      </c>
      <c r="E1894" t="s">
        <v>623</v>
      </c>
      <c r="F1894" t="s">
        <v>28</v>
      </c>
      <c r="G1894">
        <v>100001</v>
      </c>
      <c r="H1894" s="2">
        <v>32360</v>
      </c>
      <c r="I1894" t="s">
        <v>116</v>
      </c>
      <c r="J1894">
        <v>100042</v>
      </c>
      <c r="K1894" t="s">
        <v>24</v>
      </c>
      <c r="L1894" t="s">
        <v>25</v>
      </c>
      <c r="M1894" s="1">
        <v>45663</v>
      </c>
      <c r="N1894" t="s">
        <v>26</v>
      </c>
      <c r="O1894" t="s">
        <v>0</v>
      </c>
    </row>
    <row r="1895" spans="1:15" x14ac:dyDescent="0.25">
      <c r="A1895">
        <v>102026</v>
      </c>
      <c r="B1895" t="s">
        <v>2359</v>
      </c>
      <c r="C1895" t="str">
        <f>CONCATENATE(Table1[[#This Row],[SchoolName]],"—",Table1[[#This Row],[DistrictName]])</f>
        <v>Saltars Point Elementary—Steilacoom Hist. School District</v>
      </c>
      <c r="D1895">
        <v>3827</v>
      </c>
      <c r="E1895" t="s">
        <v>195</v>
      </c>
      <c r="F1895" t="s">
        <v>52</v>
      </c>
      <c r="G1895">
        <v>100006</v>
      </c>
      <c r="H1895" s="2">
        <v>27001</v>
      </c>
      <c r="I1895" t="s">
        <v>609</v>
      </c>
      <c r="J1895">
        <v>100254</v>
      </c>
      <c r="K1895" t="s">
        <v>24</v>
      </c>
      <c r="L1895" t="s">
        <v>25</v>
      </c>
      <c r="M1895" s="1">
        <v>45663</v>
      </c>
      <c r="N1895" t="s">
        <v>26</v>
      </c>
      <c r="O1895" t="s">
        <v>0</v>
      </c>
    </row>
    <row r="1896" spans="1:15" x14ac:dyDescent="0.25">
      <c r="A1896">
        <v>101559</v>
      </c>
      <c r="B1896" t="s">
        <v>1433</v>
      </c>
      <c r="C1896" t="str">
        <f>CONCATENATE(Table1[[#This Row],[SchoolName]],"—",Table1[[#This Row],[DistrictName]])</f>
        <v>Samantha Smith Elementary—Lake Washington School District</v>
      </c>
      <c r="D1896">
        <v>4302</v>
      </c>
      <c r="E1896" t="s">
        <v>120</v>
      </c>
      <c r="F1896" t="s">
        <v>52</v>
      </c>
      <c r="G1896">
        <v>100006</v>
      </c>
      <c r="H1896" s="2">
        <v>17414</v>
      </c>
      <c r="I1896" t="s">
        <v>323</v>
      </c>
      <c r="J1896">
        <v>100127</v>
      </c>
      <c r="K1896" t="s">
        <v>24</v>
      </c>
      <c r="L1896" t="s">
        <v>25</v>
      </c>
      <c r="M1896" s="1">
        <v>45663</v>
      </c>
      <c r="N1896" t="s">
        <v>26</v>
      </c>
      <c r="O1896" t="s">
        <v>0</v>
      </c>
    </row>
    <row r="1897" spans="1:15" x14ac:dyDescent="0.25">
      <c r="A1897">
        <v>102383</v>
      </c>
      <c r="B1897" t="s">
        <v>2176</v>
      </c>
      <c r="C1897" t="str">
        <f>CONCATENATE(Table1[[#This Row],[SchoolName]],"—",Table1[[#This Row],[DistrictName]])</f>
        <v>Samish Elementary School—Sedro-Woolley School District</v>
      </c>
      <c r="D1897">
        <v>3402</v>
      </c>
      <c r="E1897" t="s">
        <v>76</v>
      </c>
      <c r="F1897" t="s">
        <v>46</v>
      </c>
      <c r="G1897">
        <v>100009</v>
      </c>
      <c r="H1897" s="2">
        <v>29101</v>
      </c>
      <c r="I1897" t="s">
        <v>561</v>
      </c>
      <c r="J1897">
        <v>100230</v>
      </c>
      <c r="K1897" t="s">
        <v>24</v>
      </c>
      <c r="L1897" t="s">
        <v>25</v>
      </c>
      <c r="M1897" s="1">
        <v>45663</v>
      </c>
      <c r="N1897" t="s">
        <v>26</v>
      </c>
      <c r="O1897" t="s">
        <v>0</v>
      </c>
    </row>
    <row r="1898" spans="1:15" x14ac:dyDescent="0.25">
      <c r="A1898">
        <v>101367</v>
      </c>
      <c r="B1898" t="s">
        <v>283</v>
      </c>
      <c r="C1898" t="str">
        <f>CONCATENATE(Table1[[#This Row],[SchoolName]],"—",Table1[[#This Row],[DistrictName]])</f>
        <v>Sammamish Senior High—Bellevue School District</v>
      </c>
      <c r="D1898">
        <v>3282</v>
      </c>
      <c r="E1898" t="s">
        <v>120</v>
      </c>
      <c r="F1898" t="s">
        <v>52</v>
      </c>
      <c r="G1898">
        <v>100006</v>
      </c>
      <c r="H1898" s="2">
        <v>17405</v>
      </c>
      <c r="I1898" t="s">
        <v>59</v>
      </c>
      <c r="J1898">
        <v>100019</v>
      </c>
      <c r="K1898" t="s">
        <v>24</v>
      </c>
      <c r="L1898" t="s">
        <v>25</v>
      </c>
      <c r="M1898" s="1">
        <v>45663</v>
      </c>
      <c r="N1898" t="s">
        <v>26</v>
      </c>
      <c r="O1898" t="s">
        <v>0</v>
      </c>
    </row>
    <row r="1899" spans="1:15" x14ac:dyDescent="0.25">
      <c r="A1899">
        <v>101933</v>
      </c>
      <c r="B1899" t="s">
        <v>1690</v>
      </c>
      <c r="C1899" t="str">
        <f>CONCATENATE(Table1[[#This Row],[SchoolName]],"—",Table1[[#This Row],[DistrictName]])</f>
        <v>Sand Hill Elementary—North Mason School District</v>
      </c>
      <c r="D1899">
        <v>4320</v>
      </c>
      <c r="E1899" t="s">
        <v>1166</v>
      </c>
      <c r="F1899" t="s">
        <v>49</v>
      </c>
      <c r="G1899">
        <v>100005</v>
      </c>
      <c r="H1899" s="2">
        <v>23403</v>
      </c>
      <c r="I1899" t="s">
        <v>417</v>
      </c>
      <c r="J1899">
        <v>100170</v>
      </c>
      <c r="K1899" t="s">
        <v>24</v>
      </c>
      <c r="L1899" t="s">
        <v>25</v>
      </c>
      <c r="M1899" s="1">
        <v>45663</v>
      </c>
      <c r="N1899" t="s">
        <v>26</v>
      </c>
      <c r="O1899" t="s">
        <v>0</v>
      </c>
    </row>
    <row r="1900" spans="1:15" x14ac:dyDescent="0.25">
      <c r="A1900">
        <v>105168</v>
      </c>
      <c r="B1900" t="s">
        <v>2153</v>
      </c>
      <c r="C1900" t="str">
        <f>CONCATENATE(Table1[[#This Row],[SchoolName]],"—",Table1[[#This Row],[DistrictName]])</f>
        <v>Sand Point Elementary—Seattle School District No. 1</v>
      </c>
      <c r="D1900">
        <v>5205</v>
      </c>
      <c r="E1900" t="s">
        <v>120</v>
      </c>
      <c r="F1900" t="s">
        <v>52</v>
      </c>
      <c r="G1900">
        <v>100006</v>
      </c>
      <c r="H1900" s="2">
        <v>17001</v>
      </c>
      <c r="I1900" t="s">
        <v>559</v>
      </c>
      <c r="J1900">
        <v>100229</v>
      </c>
      <c r="K1900" t="s">
        <v>24</v>
      </c>
      <c r="L1900" t="s">
        <v>25</v>
      </c>
      <c r="M1900" s="1">
        <v>45663</v>
      </c>
      <c r="N1900" t="s">
        <v>26</v>
      </c>
      <c r="O1900" t="s">
        <v>0</v>
      </c>
    </row>
    <row r="1901" spans="1:15" x14ac:dyDescent="0.25">
      <c r="A1901">
        <v>101137</v>
      </c>
      <c r="B1901" t="s">
        <v>2154</v>
      </c>
      <c r="C1901" t="str">
        <f>CONCATENATE(Table1[[#This Row],[SchoolName]],"—",Table1[[#This Row],[DistrictName]])</f>
        <v>Sanislo Elementary School—Seattle School District No. 1</v>
      </c>
      <c r="D1901">
        <v>3665</v>
      </c>
      <c r="E1901" t="s">
        <v>120</v>
      </c>
      <c r="F1901" t="s">
        <v>52</v>
      </c>
      <c r="G1901">
        <v>100006</v>
      </c>
      <c r="H1901" s="2">
        <v>17001</v>
      </c>
      <c r="I1901" t="s">
        <v>559</v>
      </c>
      <c r="J1901">
        <v>100229</v>
      </c>
      <c r="K1901" t="s">
        <v>24</v>
      </c>
      <c r="L1901" t="s">
        <v>25</v>
      </c>
      <c r="M1901" s="1">
        <v>45663</v>
      </c>
      <c r="N1901" t="s">
        <v>26</v>
      </c>
      <c r="O1901" t="s">
        <v>0</v>
      </c>
    </row>
    <row r="1902" spans="1:15" x14ac:dyDescent="0.25">
      <c r="A1902">
        <v>100535</v>
      </c>
      <c r="B1902" t="s">
        <v>2549</v>
      </c>
      <c r="C1902" t="str">
        <f>CONCATENATE(Table1[[#This Row],[SchoolName]],"—",Table1[[#This Row],[DistrictName]])</f>
        <v>Sarah J Anderson Elementary—Vancouver School District</v>
      </c>
      <c r="D1902">
        <v>3016</v>
      </c>
      <c r="E1902" t="s">
        <v>198</v>
      </c>
      <c r="F1902" t="s">
        <v>36</v>
      </c>
      <c r="G1902">
        <v>100003</v>
      </c>
      <c r="H1902" s="3" t="s">
        <v>2524</v>
      </c>
      <c r="I1902" t="s">
        <v>666</v>
      </c>
      <c r="J1902">
        <v>100278</v>
      </c>
      <c r="K1902" t="s">
        <v>24</v>
      </c>
      <c r="L1902" t="s">
        <v>25</v>
      </c>
      <c r="M1902" s="1">
        <v>45663</v>
      </c>
      <c r="N1902" t="s">
        <v>26</v>
      </c>
      <c r="O1902" t="s">
        <v>0</v>
      </c>
    </row>
    <row r="1903" spans="1:15" x14ac:dyDescent="0.25">
      <c r="A1903">
        <v>103995</v>
      </c>
      <c r="B1903" t="s">
        <v>2344</v>
      </c>
      <c r="C1903" t="str">
        <f>CONCATENATE(Table1[[#This Row],[SchoolName]],"—",Table1[[#This Row],[DistrictName]])</f>
        <v>Saratoga School—Stanwood-Camano School District</v>
      </c>
      <c r="D1903">
        <v>5004</v>
      </c>
      <c r="E1903" t="s">
        <v>93</v>
      </c>
      <c r="F1903" t="s">
        <v>46</v>
      </c>
      <c r="G1903">
        <v>100009</v>
      </c>
      <c r="H1903" s="2">
        <v>31401</v>
      </c>
      <c r="I1903" t="s">
        <v>603</v>
      </c>
      <c r="J1903">
        <v>100250</v>
      </c>
      <c r="K1903" t="s">
        <v>31</v>
      </c>
      <c r="L1903" t="s">
        <v>25</v>
      </c>
      <c r="M1903" s="1">
        <v>45663</v>
      </c>
      <c r="N1903" t="s">
        <v>26</v>
      </c>
      <c r="O1903" t="s">
        <v>0</v>
      </c>
    </row>
    <row r="1904" spans="1:15" x14ac:dyDescent="0.25">
      <c r="A1904">
        <v>106150</v>
      </c>
      <c r="B1904" t="s">
        <v>1997</v>
      </c>
      <c r="C1904" t="str">
        <f>CONCATENATE(Table1[[#This Row],[SchoolName]],"—",Table1[[#This Row],[DistrictName]])</f>
        <v>Sartori Elementary School—Renton School District</v>
      </c>
      <c r="D1904">
        <v>5519</v>
      </c>
      <c r="E1904" t="s">
        <v>120</v>
      </c>
      <c r="F1904" t="s">
        <v>52</v>
      </c>
      <c r="G1904">
        <v>100006</v>
      </c>
      <c r="H1904" s="2">
        <v>17403</v>
      </c>
      <c r="I1904" t="s">
        <v>525</v>
      </c>
      <c r="J1904">
        <v>100216</v>
      </c>
      <c r="K1904" t="s">
        <v>24</v>
      </c>
      <c r="L1904" t="s">
        <v>25</v>
      </c>
      <c r="M1904" s="1">
        <v>45663</v>
      </c>
      <c r="N1904" t="s">
        <v>26</v>
      </c>
      <c r="O1904" t="s">
        <v>0</v>
      </c>
    </row>
    <row r="1905" spans="1:15" x14ac:dyDescent="0.25">
      <c r="A1905">
        <v>100905</v>
      </c>
      <c r="B1905" t="s">
        <v>2072</v>
      </c>
      <c r="C1905" t="str">
        <f>CONCATENATE(Table1[[#This Row],[SchoolName]],"—",Table1[[#This Row],[DistrictName]])</f>
        <v>Satsop Elementary—Satsop School District</v>
      </c>
      <c r="D1905">
        <v>2010</v>
      </c>
      <c r="E1905" t="s">
        <v>21</v>
      </c>
      <c r="F1905" t="s">
        <v>22</v>
      </c>
      <c r="G1905">
        <v>100004</v>
      </c>
      <c r="H1905" s="2">
        <v>14104</v>
      </c>
      <c r="I1905" t="s">
        <v>557</v>
      </c>
      <c r="J1905">
        <v>100228</v>
      </c>
      <c r="K1905" t="s">
        <v>24</v>
      </c>
      <c r="L1905" t="s">
        <v>25</v>
      </c>
      <c r="M1905" s="1">
        <v>45663</v>
      </c>
      <c r="N1905" t="s">
        <v>26</v>
      </c>
      <c r="O1905" t="s">
        <v>0</v>
      </c>
    </row>
    <row r="1906" spans="1:15" x14ac:dyDescent="0.25">
      <c r="A1906">
        <v>103277</v>
      </c>
      <c r="B1906" t="s">
        <v>2593</v>
      </c>
      <c r="C1906" t="str">
        <f>CONCATENATE(Table1[[#This Row],[SchoolName]],"—",Table1[[#This Row],[DistrictName]])</f>
        <v>Satus Elementary—Wapato School District</v>
      </c>
      <c r="D1906">
        <v>2757</v>
      </c>
      <c r="E1906" t="s">
        <v>870</v>
      </c>
      <c r="F1906" t="s">
        <v>32</v>
      </c>
      <c r="G1906">
        <v>100002</v>
      </c>
      <c r="H1906" s="2">
        <v>39207</v>
      </c>
      <c r="I1906" t="s">
        <v>680</v>
      </c>
      <c r="J1906">
        <v>100284</v>
      </c>
      <c r="K1906" t="s">
        <v>24</v>
      </c>
      <c r="L1906" t="s">
        <v>25</v>
      </c>
      <c r="M1906" s="1">
        <v>45663</v>
      </c>
      <c r="N1906" t="s">
        <v>26</v>
      </c>
      <c r="O1906" t="s">
        <v>0</v>
      </c>
    </row>
    <row r="1907" spans="1:15" x14ac:dyDescent="0.25">
      <c r="A1907">
        <v>101612</v>
      </c>
      <c r="B1907" t="s">
        <v>1333</v>
      </c>
      <c r="C1907" t="str">
        <f>CONCATENATE(Table1[[#This Row],[SchoolName]],"—",Table1[[#This Row],[DistrictName]])</f>
        <v>Sawyer Woods Elementary School—Kent School District</v>
      </c>
      <c r="D1907">
        <v>4466</v>
      </c>
      <c r="E1907" t="s">
        <v>120</v>
      </c>
      <c r="F1907" t="s">
        <v>52</v>
      </c>
      <c r="G1907">
        <v>100006</v>
      </c>
      <c r="H1907" s="2">
        <v>17415</v>
      </c>
      <c r="I1907" t="s">
        <v>298</v>
      </c>
      <c r="J1907">
        <v>100117</v>
      </c>
      <c r="K1907" t="s">
        <v>24</v>
      </c>
      <c r="L1907" t="s">
        <v>25</v>
      </c>
      <c r="M1907" s="1">
        <v>45663</v>
      </c>
      <c r="N1907" t="s">
        <v>26</v>
      </c>
      <c r="O1907" t="s">
        <v>0</v>
      </c>
    </row>
    <row r="1908" spans="1:15" x14ac:dyDescent="0.25">
      <c r="A1908">
        <v>102682</v>
      </c>
      <c r="B1908" t="s">
        <v>2322</v>
      </c>
      <c r="C1908" t="str">
        <f>CONCATENATE(Table1[[#This Row],[SchoolName]],"—",Table1[[#This Row],[DistrictName]])</f>
        <v>SCCP Images—Spokane School District</v>
      </c>
      <c r="D1908">
        <v>1698</v>
      </c>
      <c r="E1908" t="s">
        <v>623</v>
      </c>
      <c r="F1908" t="s">
        <v>28</v>
      </c>
      <c r="G1908">
        <v>100001</v>
      </c>
      <c r="H1908" s="2">
        <v>32081</v>
      </c>
      <c r="I1908" t="s">
        <v>597</v>
      </c>
      <c r="J1908">
        <v>100247</v>
      </c>
      <c r="K1908" t="s">
        <v>31</v>
      </c>
      <c r="L1908" t="s">
        <v>25</v>
      </c>
      <c r="M1908" s="1">
        <v>45663</v>
      </c>
      <c r="N1908" t="s">
        <v>26</v>
      </c>
      <c r="O1908" t="s">
        <v>0</v>
      </c>
    </row>
    <row r="1909" spans="1:15" x14ac:dyDescent="0.25">
      <c r="A1909">
        <v>101580</v>
      </c>
      <c r="B1909" t="s">
        <v>1334</v>
      </c>
      <c r="C1909" t="str">
        <f>CONCATENATE(Table1[[#This Row],[SchoolName]],"—",Table1[[#This Row],[DistrictName]])</f>
        <v>Scenic Hill Elementary School—Kent School District</v>
      </c>
      <c r="D1909">
        <v>3389</v>
      </c>
      <c r="E1909" t="s">
        <v>120</v>
      </c>
      <c r="F1909" t="s">
        <v>52</v>
      </c>
      <c r="G1909">
        <v>100006</v>
      </c>
      <c r="H1909" s="2">
        <v>17415</v>
      </c>
      <c r="I1909" t="s">
        <v>298</v>
      </c>
      <c r="J1909">
        <v>100117</v>
      </c>
      <c r="K1909" t="s">
        <v>24</v>
      </c>
      <c r="L1909" t="s">
        <v>25</v>
      </c>
      <c r="M1909" s="1">
        <v>45663</v>
      </c>
      <c r="N1909" t="s">
        <v>26</v>
      </c>
      <c r="O1909" t="s">
        <v>0</v>
      </c>
    </row>
    <row r="1910" spans="1:15" x14ac:dyDescent="0.25">
      <c r="A1910">
        <v>102577</v>
      </c>
      <c r="B1910" t="s">
        <v>1513</v>
      </c>
      <c r="C1910" t="str">
        <f>CONCATENATE(Table1[[#This Row],[SchoolName]],"—",Table1[[#This Row],[DistrictName]])</f>
        <v>School Home Partnership Program—Marysville School District</v>
      </c>
      <c r="D1910">
        <v>1744</v>
      </c>
      <c r="E1910" t="s">
        <v>93</v>
      </c>
      <c r="F1910" t="s">
        <v>46</v>
      </c>
      <c r="G1910">
        <v>100009</v>
      </c>
      <c r="H1910" s="2">
        <v>31025</v>
      </c>
      <c r="I1910" t="s">
        <v>359</v>
      </c>
      <c r="J1910">
        <v>100142</v>
      </c>
      <c r="K1910" t="s">
        <v>31</v>
      </c>
      <c r="L1910" t="s">
        <v>25</v>
      </c>
      <c r="M1910" s="1">
        <v>45663</v>
      </c>
      <c r="N1910" t="s">
        <v>26</v>
      </c>
      <c r="O1910" t="s">
        <v>0</v>
      </c>
    </row>
    <row r="1911" spans="1:15" x14ac:dyDescent="0.25">
      <c r="A1911">
        <v>103994</v>
      </c>
      <c r="B1911" t="s">
        <v>669</v>
      </c>
      <c r="C1911" t="str">
        <f>CONCATENATE(Table1[[#This Row],[SchoolName]],"—",Table1[[#This Row],[DistrictName]])</f>
        <v>School to Life—Central Valley School District</v>
      </c>
      <c r="D1911">
        <v>5003</v>
      </c>
      <c r="E1911" t="s">
        <v>623</v>
      </c>
      <c r="F1911" t="s">
        <v>28</v>
      </c>
      <c r="G1911">
        <v>100001</v>
      </c>
      <c r="H1911" s="2">
        <v>32356</v>
      </c>
      <c r="I1911" t="s">
        <v>108</v>
      </c>
      <c r="J1911">
        <v>100039</v>
      </c>
      <c r="K1911" t="s">
        <v>163</v>
      </c>
      <c r="L1911" t="s">
        <v>25</v>
      </c>
      <c r="M1911" s="1">
        <v>45663</v>
      </c>
      <c r="N1911" t="s">
        <v>26</v>
      </c>
      <c r="O1911" t="s">
        <v>0</v>
      </c>
    </row>
    <row r="1912" spans="1:15" x14ac:dyDescent="0.25">
      <c r="A1912">
        <v>104895</v>
      </c>
      <c r="B1912" t="s">
        <v>2437</v>
      </c>
      <c r="C1912" t="str">
        <f>CONCATENATE(Table1[[#This Row],[SchoolName]],"—",Table1[[#This Row],[DistrictName]])</f>
        <v>Science and Math Institute—Tacoma School District</v>
      </c>
      <c r="D1912">
        <v>5169</v>
      </c>
      <c r="E1912" t="s">
        <v>195</v>
      </c>
      <c r="F1912" t="s">
        <v>52</v>
      </c>
      <c r="G1912">
        <v>100006</v>
      </c>
      <c r="H1912" s="2">
        <v>27010</v>
      </c>
      <c r="I1912" t="s">
        <v>632</v>
      </c>
      <c r="J1912">
        <v>100261</v>
      </c>
      <c r="K1912" t="s">
        <v>24</v>
      </c>
      <c r="L1912" t="s">
        <v>25</v>
      </c>
      <c r="M1912" s="1">
        <v>45663</v>
      </c>
      <c r="N1912" t="s">
        <v>26</v>
      </c>
      <c r="O1912" t="s">
        <v>0</v>
      </c>
    </row>
    <row r="1913" spans="1:15" x14ac:dyDescent="0.25">
      <c r="A1913">
        <v>100335</v>
      </c>
      <c r="B1913" t="s">
        <v>1836</v>
      </c>
      <c r="C1913" t="str">
        <f>CONCATENATE(Table1[[#This Row],[SchoolName]],"—",Table1[[#This Row],[DistrictName]])</f>
        <v>Scootney Springs Elementary—Othello School District</v>
      </c>
      <c r="D1913">
        <v>3730</v>
      </c>
      <c r="E1913" t="s">
        <v>351</v>
      </c>
      <c r="F1913" t="s">
        <v>39</v>
      </c>
      <c r="G1913">
        <v>100007</v>
      </c>
      <c r="H1913" s="3" t="s">
        <v>1830</v>
      </c>
      <c r="I1913" t="s">
        <v>464</v>
      </c>
      <c r="J1913">
        <v>100192</v>
      </c>
      <c r="K1913" t="s">
        <v>24</v>
      </c>
      <c r="L1913" t="s">
        <v>25</v>
      </c>
      <c r="M1913" s="1">
        <v>45663</v>
      </c>
      <c r="N1913" t="s">
        <v>26</v>
      </c>
      <c r="O1913" t="s">
        <v>0</v>
      </c>
    </row>
    <row r="1914" spans="1:15" x14ac:dyDescent="0.25">
      <c r="A1914">
        <v>102556</v>
      </c>
      <c r="B1914" t="s">
        <v>926</v>
      </c>
      <c r="C1914" t="str">
        <f>CONCATENATE(Table1[[#This Row],[SchoolName]],"—",Table1[[#This Row],[DistrictName]])</f>
        <v>Scriber Lake High School—Edmonds School District</v>
      </c>
      <c r="D1914">
        <v>3854</v>
      </c>
      <c r="E1914" t="s">
        <v>93</v>
      </c>
      <c r="F1914" t="s">
        <v>46</v>
      </c>
      <c r="G1914">
        <v>100009</v>
      </c>
      <c r="H1914" s="2">
        <v>31015</v>
      </c>
      <c r="I1914" t="s">
        <v>187</v>
      </c>
      <c r="J1914">
        <v>100075</v>
      </c>
      <c r="K1914" t="s">
        <v>31</v>
      </c>
      <c r="L1914" t="s">
        <v>25</v>
      </c>
      <c r="M1914" s="1">
        <v>45663</v>
      </c>
      <c r="N1914" t="s">
        <v>26</v>
      </c>
      <c r="O1914" t="s">
        <v>0</v>
      </c>
    </row>
    <row r="1915" spans="1:15" x14ac:dyDescent="0.25">
      <c r="A1915">
        <v>105667</v>
      </c>
      <c r="B1915" t="s">
        <v>2584</v>
      </c>
      <c r="C1915" t="str">
        <f>CONCATENATE(Table1[[#This Row],[SchoolName]],"—",Table1[[#This Row],[DistrictName]])</f>
        <v>SE AREA TECHNICAL SKILLS CENTER—Walla Walla Public Schools</v>
      </c>
      <c r="D1915">
        <v>5337</v>
      </c>
      <c r="E1915" t="s">
        <v>797</v>
      </c>
      <c r="F1915" t="s">
        <v>39</v>
      </c>
      <c r="G1915">
        <v>100007</v>
      </c>
      <c r="H1915" s="2">
        <v>36140</v>
      </c>
      <c r="I1915" t="s">
        <v>678</v>
      </c>
      <c r="J1915">
        <v>100283</v>
      </c>
      <c r="K1915" t="s">
        <v>64</v>
      </c>
      <c r="L1915" t="s">
        <v>25</v>
      </c>
      <c r="M1915" s="1">
        <v>45663</v>
      </c>
      <c r="N1915" t="s">
        <v>26</v>
      </c>
      <c r="O1915" t="s">
        <v>0</v>
      </c>
    </row>
    <row r="1916" spans="1:15" x14ac:dyDescent="0.25">
      <c r="A1916">
        <v>101296</v>
      </c>
      <c r="B1916" t="s">
        <v>1201</v>
      </c>
      <c r="C1916" t="str">
        <f>CONCATENATE(Table1[[#This Row],[SchoolName]],"—",Table1[[#This Row],[DistrictName]])</f>
        <v>Seahurst Elementary School—Highline School District</v>
      </c>
      <c r="D1916">
        <v>3382</v>
      </c>
      <c r="E1916" t="s">
        <v>120</v>
      </c>
      <c r="F1916" t="s">
        <v>52</v>
      </c>
      <c r="G1916">
        <v>100006</v>
      </c>
      <c r="H1916" s="2">
        <v>17401</v>
      </c>
      <c r="I1916" t="s">
        <v>264</v>
      </c>
      <c r="J1916">
        <v>100105</v>
      </c>
      <c r="K1916" t="s">
        <v>24</v>
      </c>
      <c r="L1916" t="s">
        <v>25</v>
      </c>
      <c r="M1916" s="1">
        <v>45663</v>
      </c>
      <c r="N1916" t="s">
        <v>26</v>
      </c>
      <c r="O1916" t="s">
        <v>0</v>
      </c>
    </row>
    <row r="1917" spans="1:15" x14ac:dyDescent="0.25">
      <c r="A1917">
        <v>102631</v>
      </c>
      <c r="B1917" t="s">
        <v>2238</v>
      </c>
      <c r="C1917" t="str">
        <f>CONCATENATE(Table1[[#This Row],[SchoolName]],"—",Table1[[#This Row],[DistrictName]])</f>
        <v>Seattle Hill Elementary—Snohomish School District</v>
      </c>
      <c r="D1917">
        <v>4184</v>
      </c>
      <c r="E1917" t="s">
        <v>93</v>
      </c>
      <c r="F1917" t="s">
        <v>46</v>
      </c>
      <c r="G1917">
        <v>100009</v>
      </c>
      <c r="H1917" s="2">
        <v>31201</v>
      </c>
      <c r="I1917" t="s">
        <v>581</v>
      </c>
      <c r="J1917">
        <v>100239</v>
      </c>
      <c r="K1917" t="s">
        <v>24</v>
      </c>
      <c r="L1917" t="s">
        <v>25</v>
      </c>
      <c r="M1917" s="1">
        <v>45663</v>
      </c>
      <c r="N1917" t="s">
        <v>26</v>
      </c>
      <c r="O1917" t="s">
        <v>0</v>
      </c>
    </row>
    <row r="1918" spans="1:15" x14ac:dyDescent="0.25">
      <c r="A1918">
        <v>100989</v>
      </c>
      <c r="B1918" t="s">
        <v>2155</v>
      </c>
      <c r="C1918" t="str">
        <f>CONCATENATE(Table1[[#This Row],[SchoolName]],"—",Table1[[#This Row],[DistrictName]])</f>
        <v>Seattle World School—Seattle School District No. 1</v>
      </c>
      <c r="D1918">
        <v>1596</v>
      </c>
      <c r="E1918" t="s">
        <v>120</v>
      </c>
      <c r="F1918" t="s">
        <v>52</v>
      </c>
      <c r="G1918">
        <v>100006</v>
      </c>
      <c r="H1918" s="2">
        <v>17001</v>
      </c>
      <c r="I1918" t="s">
        <v>559</v>
      </c>
      <c r="J1918">
        <v>100229</v>
      </c>
      <c r="K1918" t="s">
        <v>31</v>
      </c>
      <c r="L1918" t="s">
        <v>25</v>
      </c>
      <c r="M1918" s="1">
        <v>45663</v>
      </c>
      <c r="N1918" t="s">
        <v>26</v>
      </c>
      <c r="O1918" t="s">
        <v>0</v>
      </c>
    </row>
    <row r="1919" spans="1:15" x14ac:dyDescent="0.25">
      <c r="A1919">
        <v>106393</v>
      </c>
      <c r="B1919" t="s">
        <v>1898</v>
      </c>
      <c r="C1919" t="str">
        <f>CONCATENATE(Table1[[#This Row],[SchoolName]],"—",Table1[[#This Row],[DistrictName]])</f>
        <v>SEAVIEW ACADEMY—Port Angeles School District</v>
      </c>
      <c r="D1919">
        <v>5611</v>
      </c>
      <c r="E1919" t="s">
        <v>537</v>
      </c>
      <c r="F1919" t="s">
        <v>49</v>
      </c>
      <c r="G1919">
        <v>100005</v>
      </c>
      <c r="H1919" s="3" t="s">
        <v>1893</v>
      </c>
      <c r="I1919" t="s">
        <v>492</v>
      </c>
      <c r="J1919">
        <v>100202</v>
      </c>
      <c r="K1919" t="s">
        <v>31</v>
      </c>
      <c r="L1919" t="s">
        <v>25</v>
      </c>
      <c r="M1919" s="1">
        <v>45663</v>
      </c>
      <c r="N1919" t="s">
        <v>26</v>
      </c>
      <c r="O1919" t="s">
        <v>0</v>
      </c>
    </row>
    <row r="1920" spans="1:15" x14ac:dyDescent="0.25">
      <c r="A1920">
        <v>102533</v>
      </c>
      <c r="B1920" t="s">
        <v>927</v>
      </c>
      <c r="C1920" t="str">
        <f>CONCATENATE(Table1[[#This Row],[SchoolName]],"—",Table1[[#This Row],[DistrictName]])</f>
        <v>Seaview Elementary—Edmonds School District</v>
      </c>
      <c r="D1920">
        <v>3461</v>
      </c>
      <c r="E1920" t="s">
        <v>93</v>
      </c>
      <c r="F1920" t="s">
        <v>46</v>
      </c>
      <c r="G1920">
        <v>100009</v>
      </c>
      <c r="H1920" s="2">
        <v>31015</v>
      </c>
      <c r="I1920" t="s">
        <v>187</v>
      </c>
      <c r="J1920">
        <v>100075</v>
      </c>
      <c r="K1920" t="s">
        <v>24</v>
      </c>
      <c r="L1920" t="s">
        <v>25</v>
      </c>
      <c r="M1920" s="1">
        <v>45663</v>
      </c>
      <c r="N1920" t="s">
        <v>26</v>
      </c>
      <c r="O1920" t="s">
        <v>0</v>
      </c>
    </row>
    <row r="1921" spans="1:15" x14ac:dyDescent="0.25">
      <c r="A1921">
        <v>101644</v>
      </c>
      <c r="B1921" t="s">
        <v>1743</v>
      </c>
      <c r="C1921" t="str">
        <f>CONCATENATE(Table1[[#This Row],[SchoolName]],"—",Table1[[#This Row],[DistrictName]])</f>
        <v>Secondary Academy for Success—Northshore School District</v>
      </c>
      <c r="D1921">
        <v>3811</v>
      </c>
      <c r="E1921" t="s">
        <v>120</v>
      </c>
      <c r="F1921" t="s">
        <v>52</v>
      </c>
      <c r="G1921">
        <v>100006</v>
      </c>
      <c r="H1921" s="2">
        <v>17417</v>
      </c>
      <c r="I1921" t="s">
        <v>426</v>
      </c>
      <c r="J1921">
        <v>100174</v>
      </c>
      <c r="K1921" t="s">
        <v>31</v>
      </c>
      <c r="L1921" t="s">
        <v>25</v>
      </c>
      <c r="M1921" s="1">
        <v>45663</v>
      </c>
      <c r="N1921" t="s">
        <v>26</v>
      </c>
      <c r="O1921" t="s">
        <v>0</v>
      </c>
    </row>
    <row r="1922" spans="1:15" x14ac:dyDescent="0.25">
      <c r="A1922">
        <v>102377</v>
      </c>
      <c r="B1922" t="s">
        <v>2177</v>
      </c>
      <c r="C1922" t="str">
        <f>CONCATENATE(Table1[[#This Row],[SchoolName]],"—",Table1[[#This Row],[DistrictName]])</f>
        <v>Sedro Woolley Senior High School—Sedro-Woolley School District</v>
      </c>
      <c r="D1922">
        <v>2150</v>
      </c>
      <c r="E1922" t="s">
        <v>76</v>
      </c>
      <c r="F1922" t="s">
        <v>46</v>
      </c>
      <c r="G1922">
        <v>100009</v>
      </c>
      <c r="H1922" s="2">
        <v>29101</v>
      </c>
      <c r="I1922" t="s">
        <v>561</v>
      </c>
      <c r="J1922">
        <v>100230</v>
      </c>
      <c r="K1922" t="s">
        <v>24</v>
      </c>
      <c r="L1922" t="s">
        <v>25</v>
      </c>
      <c r="M1922" s="1">
        <v>45663</v>
      </c>
      <c r="N1922" t="s">
        <v>26</v>
      </c>
      <c r="O1922" t="s">
        <v>0</v>
      </c>
    </row>
    <row r="1923" spans="1:15" x14ac:dyDescent="0.25">
      <c r="A1923">
        <v>103069</v>
      </c>
      <c r="B1923" t="s">
        <v>334</v>
      </c>
      <c r="C1923" t="str">
        <f>CONCATENATE(Table1[[#This Row],[SchoolName]],"—",Table1[[#This Row],[DistrictName]])</f>
        <v>Sehome High School—Bellingham School District</v>
      </c>
      <c r="D1923">
        <v>3576</v>
      </c>
      <c r="E1923" t="s">
        <v>300</v>
      </c>
      <c r="F1923" t="s">
        <v>46</v>
      </c>
      <c r="G1923">
        <v>100009</v>
      </c>
      <c r="H1923" s="2">
        <v>37501</v>
      </c>
      <c r="I1923" t="s">
        <v>62</v>
      </c>
      <c r="J1923">
        <v>100020</v>
      </c>
      <c r="K1923" t="s">
        <v>24</v>
      </c>
      <c r="L1923" t="s">
        <v>25</v>
      </c>
      <c r="M1923" s="1">
        <v>45663</v>
      </c>
      <c r="N1923" t="s">
        <v>26</v>
      </c>
      <c r="O1923" t="s">
        <v>0</v>
      </c>
    </row>
    <row r="1924" spans="1:15" x14ac:dyDescent="0.25">
      <c r="A1924">
        <v>106209</v>
      </c>
      <c r="B1924" t="s">
        <v>2181</v>
      </c>
      <c r="C1924" t="str">
        <f>CONCATENATE(Table1[[#This Row],[SchoolName]],"—",Table1[[#This Row],[DistrictName]])</f>
        <v>Selah Academy Auxiliary—Selah School District</v>
      </c>
      <c r="D1924">
        <v>5560</v>
      </c>
      <c r="E1924" t="s">
        <v>870</v>
      </c>
      <c r="F1924" t="s">
        <v>32</v>
      </c>
      <c r="G1924">
        <v>100002</v>
      </c>
      <c r="H1924" s="2">
        <v>39119</v>
      </c>
      <c r="I1924" t="s">
        <v>563</v>
      </c>
      <c r="J1924">
        <v>100231</v>
      </c>
      <c r="K1924" t="s">
        <v>706</v>
      </c>
      <c r="L1924" t="s">
        <v>25</v>
      </c>
      <c r="M1924" s="1">
        <v>45663</v>
      </c>
      <c r="N1924" t="s">
        <v>26</v>
      </c>
      <c r="O1924" t="s">
        <v>0</v>
      </c>
    </row>
    <row r="1925" spans="1:15" x14ac:dyDescent="0.25">
      <c r="A1925">
        <v>103221</v>
      </c>
      <c r="B1925" t="s">
        <v>2182</v>
      </c>
      <c r="C1925" t="str">
        <f>CONCATENATE(Table1[[#This Row],[SchoolName]],"—",Table1[[#This Row],[DistrictName]])</f>
        <v>Selah Academy Online—Selah School District</v>
      </c>
      <c r="D1925">
        <v>4272</v>
      </c>
      <c r="E1925" t="s">
        <v>870</v>
      </c>
      <c r="F1925" t="s">
        <v>32</v>
      </c>
      <c r="G1925">
        <v>100002</v>
      </c>
      <c r="H1925" s="2">
        <v>39119</v>
      </c>
      <c r="I1925" t="s">
        <v>563</v>
      </c>
      <c r="J1925">
        <v>100231</v>
      </c>
      <c r="K1925" t="s">
        <v>31</v>
      </c>
      <c r="L1925" t="s">
        <v>25</v>
      </c>
      <c r="M1925" s="1">
        <v>45663</v>
      </c>
      <c r="N1925" t="s">
        <v>26</v>
      </c>
      <c r="O1925" t="s">
        <v>0</v>
      </c>
    </row>
    <row r="1926" spans="1:15" x14ac:dyDescent="0.25">
      <c r="A1926">
        <v>103215</v>
      </c>
      <c r="B1926" t="s">
        <v>2183</v>
      </c>
      <c r="C1926" t="str">
        <f>CONCATENATE(Table1[[#This Row],[SchoolName]],"—",Table1[[#This Row],[DistrictName]])</f>
        <v>Selah High School—Selah School District</v>
      </c>
      <c r="D1926">
        <v>2388</v>
      </c>
      <c r="E1926" t="s">
        <v>870</v>
      </c>
      <c r="F1926" t="s">
        <v>32</v>
      </c>
      <c r="G1926">
        <v>100002</v>
      </c>
      <c r="H1926" s="2">
        <v>39119</v>
      </c>
      <c r="I1926" t="s">
        <v>563</v>
      </c>
      <c r="J1926">
        <v>100231</v>
      </c>
      <c r="K1926" t="s">
        <v>24</v>
      </c>
      <c r="L1926" t="s">
        <v>25</v>
      </c>
      <c r="M1926" s="1">
        <v>45663</v>
      </c>
      <c r="N1926" t="s">
        <v>26</v>
      </c>
      <c r="O1926" t="s">
        <v>0</v>
      </c>
    </row>
    <row r="1927" spans="1:15" x14ac:dyDescent="0.25">
      <c r="A1927">
        <v>105292</v>
      </c>
      <c r="B1927" t="s">
        <v>2184</v>
      </c>
      <c r="C1927" t="str">
        <f>CONCATENATE(Table1[[#This Row],[SchoolName]],"—",Table1[[#This Row],[DistrictName]])</f>
        <v>Selah HomeLink—Selah School District</v>
      </c>
      <c r="D1927">
        <v>5231</v>
      </c>
      <c r="E1927" t="s">
        <v>870</v>
      </c>
      <c r="F1927" t="s">
        <v>32</v>
      </c>
      <c r="G1927">
        <v>100002</v>
      </c>
      <c r="H1927" s="2">
        <v>39119</v>
      </c>
      <c r="I1927" t="s">
        <v>563</v>
      </c>
      <c r="J1927">
        <v>100231</v>
      </c>
      <c r="K1927" t="s">
        <v>24</v>
      </c>
      <c r="L1927" t="s">
        <v>25</v>
      </c>
      <c r="M1927" s="1">
        <v>45663</v>
      </c>
      <c r="N1927" t="s">
        <v>26</v>
      </c>
      <c r="O1927" t="s">
        <v>0</v>
      </c>
    </row>
    <row r="1928" spans="1:15" x14ac:dyDescent="0.25">
      <c r="A1928">
        <v>105889</v>
      </c>
      <c r="B1928" t="s">
        <v>2185</v>
      </c>
      <c r="C1928" t="str">
        <f>CONCATENATE(Table1[[#This Row],[SchoolName]],"—",Table1[[#This Row],[DistrictName]])</f>
        <v>Selah Intermediate School—Selah School District</v>
      </c>
      <c r="D1928">
        <v>5384</v>
      </c>
      <c r="E1928" t="s">
        <v>870</v>
      </c>
      <c r="F1928" t="s">
        <v>32</v>
      </c>
      <c r="G1928">
        <v>100002</v>
      </c>
      <c r="H1928" s="2">
        <v>39119</v>
      </c>
      <c r="I1928" t="s">
        <v>563</v>
      </c>
      <c r="J1928">
        <v>100231</v>
      </c>
      <c r="K1928" t="s">
        <v>24</v>
      </c>
      <c r="L1928" t="s">
        <v>25</v>
      </c>
      <c r="M1928" s="1">
        <v>45663</v>
      </c>
      <c r="N1928" t="s">
        <v>26</v>
      </c>
      <c r="O1928" t="s">
        <v>0</v>
      </c>
    </row>
    <row r="1929" spans="1:15" x14ac:dyDescent="0.25">
      <c r="A1929">
        <v>105890</v>
      </c>
      <c r="B1929" t="s">
        <v>2186</v>
      </c>
      <c r="C1929" t="str">
        <f>CONCATENATE(Table1[[#This Row],[SchoolName]],"—",Table1[[#This Row],[DistrictName]])</f>
        <v>Selah Middle School—Selah School District</v>
      </c>
      <c r="D1929">
        <v>5385</v>
      </c>
      <c r="E1929" t="s">
        <v>870</v>
      </c>
      <c r="F1929" t="s">
        <v>32</v>
      </c>
      <c r="G1929">
        <v>100002</v>
      </c>
      <c r="H1929" s="2">
        <v>39119</v>
      </c>
      <c r="I1929" t="s">
        <v>563</v>
      </c>
      <c r="J1929">
        <v>100231</v>
      </c>
      <c r="K1929" t="s">
        <v>24</v>
      </c>
      <c r="L1929" t="s">
        <v>25</v>
      </c>
      <c r="M1929" s="1">
        <v>45663</v>
      </c>
      <c r="N1929" t="s">
        <v>26</v>
      </c>
      <c r="O1929" t="s">
        <v>0</v>
      </c>
    </row>
    <row r="1930" spans="1:15" x14ac:dyDescent="0.25">
      <c r="A1930">
        <v>106210</v>
      </c>
      <c r="B1930" t="s">
        <v>2187</v>
      </c>
      <c r="C1930" t="str">
        <f>CONCATENATE(Table1[[#This Row],[SchoolName]],"—",Table1[[#This Row],[DistrictName]])</f>
        <v>Selah Open Doors—Selah School District</v>
      </c>
      <c r="D1930">
        <v>5561</v>
      </c>
      <c r="E1930" t="s">
        <v>870</v>
      </c>
      <c r="F1930" t="s">
        <v>32</v>
      </c>
      <c r="G1930">
        <v>100002</v>
      </c>
      <c r="H1930" s="2">
        <v>39119</v>
      </c>
      <c r="I1930" t="s">
        <v>563</v>
      </c>
      <c r="J1930">
        <v>100231</v>
      </c>
      <c r="K1930" t="s">
        <v>42</v>
      </c>
      <c r="L1930" t="s">
        <v>25</v>
      </c>
      <c r="M1930" s="1">
        <v>45663</v>
      </c>
      <c r="N1930" t="s">
        <v>26</v>
      </c>
      <c r="O1930" t="s">
        <v>0</v>
      </c>
    </row>
    <row r="1931" spans="1:15" x14ac:dyDescent="0.25">
      <c r="A1931">
        <v>104267</v>
      </c>
      <c r="B1931" t="s">
        <v>2188</v>
      </c>
      <c r="C1931" t="str">
        <f>CONCATENATE(Table1[[#This Row],[SchoolName]],"—",Table1[[#This Row],[DistrictName]])</f>
        <v>Selkirk Elementary School—Selkirk School District</v>
      </c>
      <c r="D1931">
        <v>5075</v>
      </c>
      <c r="E1931" t="s">
        <v>833</v>
      </c>
      <c r="F1931" t="s">
        <v>28</v>
      </c>
      <c r="G1931">
        <v>100001</v>
      </c>
      <c r="H1931" s="2">
        <v>26070</v>
      </c>
      <c r="I1931" t="s">
        <v>566</v>
      </c>
      <c r="J1931">
        <v>100232</v>
      </c>
      <c r="K1931" t="s">
        <v>24</v>
      </c>
      <c r="L1931" t="s">
        <v>25</v>
      </c>
      <c r="M1931" s="1">
        <v>45663</v>
      </c>
      <c r="N1931" t="s">
        <v>26</v>
      </c>
      <c r="O1931" t="s">
        <v>0</v>
      </c>
    </row>
    <row r="1932" spans="1:15" x14ac:dyDescent="0.25">
      <c r="A1932">
        <v>105270</v>
      </c>
      <c r="B1932" t="s">
        <v>2189</v>
      </c>
      <c r="C1932" t="str">
        <f>CONCATENATE(Table1[[#This Row],[SchoolName]],"—",Table1[[#This Row],[DistrictName]])</f>
        <v>Selkirk High School—Selkirk School District</v>
      </c>
      <c r="D1932">
        <v>5226</v>
      </c>
      <c r="E1932" t="s">
        <v>833</v>
      </c>
      <c r="F1932" t="s">
        <v>28</v>
      </c>
      <c r="G1932">
        <v>100001</v>
      </c>
      <c r="H1932" s="2">
        <v>26070</v>
      </c>
      <c r="I1932" t="s">
        <v>566</v>
      </c>
      <c r="J1932">
        <v>100232</v>
      </c>
      <c r="K1932" t="s">
        <v>24</v>
      </c>
      <c r="L1932" t="s">
        <v>25</v>
      </c>
      <c r="M1932" s="1">
        <v>45663</v>
      </c>
      <c r="N1932" t="s">
        <v>26</v>
      </c>
      <c r="O1932" t="s">
        <v>0</v>
      </c>
    </row>
    <row r="1933" spans="1:15" x14ac:dyDescent="0.25">
      <c r="A1933">
        <v>106201</v>
      </c>
      <c r="B1933" t="s">
        <v>671</v>
      </c>
      <c r="C1933" t="str">
        <f>CONCATENATE(Table1[[#This Row],[SchoolName]],"—",Table1[[#This Row],[DistrictName]])</f>
        <v>Selkirk Middle School—Central Valley School District</v>
      </c>
      <c r="D1933">
        <v>5552</v>
      </c>
      <c r="E1933" t="s">
        <v>623</v>
      </c>
      <c r="F1933" t="s">
        <v>28</v>
      </c>
      <c r="G1933">
        <v>100001</v>
      </c>
      <c r="H1933" s="2">
        <v>32356</v>
      </c>
      <c r="I1933" t="s">
        <v>108</v>
      </c>
      <c r="J1933">
        <v>100039</v>
      </c>
      <c r="K1933" t="s">
        <v>24</v>
      </c>
      <c r="L1933" t="s">
        <v>25</v>
      </c>
      <c r="M1933" s="1">
        <v>45663</v>
      </c>
      <c r="N1933" t="s">
        <v>26</v>
      </c>
      <c r="O1933" t="s">
        <v>0</v>
      </c>
    </row>
    <row r="1934" spans="1:15" x14ac:dyDescent="0.25">
      <c r="A1934">
        <v>105269</v>
      </c>
      <c r="B1934" t="s">
        <v>671</v>
      </c>
      <c r="C1934" t="str">
        <f>CONCATENATE(Table1[[#This Row],[SchoolName]],"—",Table1[[#This Row],[DistrictName]])</f>
        <v>Selkirk Middle School—Selkirk School District</v>
      </c>
      <c r="D1934">
        <v>5225</v>
      </c>
      <c r="E1934" t="s">
        <v>833</v>
      </c>
      <c r="F1934" t="s">
        <v>28</v>
      </c>
      <c r="G1934">
        <v>100001</v>
      </c>
      <c r="H1934" s="2">
        <v>26070</v>
      </c>
      <c r="I1934" t="s">
        <v>566</v>
      </c>
      <c r="J1934">
        <v>100232</v>
      </c>
      <c r="K1934" t="s">
        <v>24</v>
      </c>
      <c r="L1934" t="s">
        <v>25</v>
      </c>
      <c r="M1934" s="1">
        <v>45663</v>
      </c>
      <c r="N1934" t="s">
        <v>26</v>
      </c>
      <c r="O1934" t="s">
        <v>0</v>
      </c>
    </row>
    <row r="1935" spans="1:15" x14ac:dyDescent="0.25">
      <c r="A1935">
        <v>100793</v>
      </c>
      <c r="B1935" t="s">
        <v>2573</v>
      </c>
      <c r="C1935" t="str">
        <f>CONCATENATE(Table1[[#This Row],[SchoolName]],"—",Table1[[#This Row],[DistrictName]])</f>
        <v>Sentinel Tech Alt School—Wahluke School District</v>
      </c>
      <c r="D1935">
        <v>1835</v>
      </c>
      <c r="E1935" t="s">
        <v>817</v>
      </c>
      <c r="F1935" t="s">
        <v>32</v>
      </c>
      <c r="G1935">
        <v>100002</v>
      </c>
      <c r="H1935" s="2">
        <v>13073</v>
      </c>
      <c r="I1935" t="s">
        <v>674</v>
      </c>
      <c r="J1935">
        <v>100281</v>
      </c>
      <c r="K1935" t="s">
        <v>31</v>
      </c>
      <c r="L1935" t="s">
        <v>25</v>
      </c>
      <c r="M1935" s="1">
        <v>45663</v>
      </c>
      <c r="N1935" t="s">
        <v>26</v>
      </c>
      <c r="O1935" t="s">
        <v>0</v>
      </c>
    </row>
    <row r="1936" spans="1:15" x14ac:dyDescent="0.25">
      <c r="A1936">
        <v>100499</v>
      </c>
      <c r="B1936" t="s">
        <v>2195</v>
      </c>
      <c r="C1936" t="str">
        <f>CONCATENATE(Table1[[#This Row],[SchoolName]],"—",Table1[[#This Row],[DistrictName]])</f>
        <v>Sequim Middle School—Sequim School District</v>
      </c>
      <c r="D1936">
        <v>4519</v>
      </c>
      <c r="E1936" t="s">
        <v>537</v>
      </c>
      <c r="F1936" t="s">
        <v>49</v>
      </c>
      <c r="G1936">
        <v>100005</v>
      </c>
      <c r="H1936" s="3" t="s">
        <v>2191</v>
      </c>
      <c r="I1936" t="s">
        <v>568</v>
      </c>
      <c r="J1936">
        <v>100233</v>
      </c>
      <c r="K1936" t="s">
        <v>24</v>
      </c>
      <c r="L1936" t="s">
        <v>25</v>
      </c>
      <c r="M1936" s="1">
        <v>45663</v>
      </c>
      <c r="N1936" t="s">
        <v>26</v>
      </c>
      <c r="O1936" t="s">
        <v>0</v>
      </c>
    </row>
    <row r="1937" spans="1:15" x14ac:dyDescent="0.25">
      <c r="A1937">
        <v>100495</v>
      </c>
      <c r="B1937" t="s">
        <v>2196</v>
      </c>
      <c r="C1937" t="str">
        <f>CONCATENATE(Table1[[#This Row],[SchoolName]],"—",Table1[[#This Row],[DistrictName]])</f>
        <v>Sequim Senior High—Sequim School District</v>
      </c>
      <c r="D1937">
        <v>2471</v>
      </c>
      <c r="E1937" t="s">
        <v>537</v>
      </c>
      <c r="F1937" t="s">
        <v>49</v>
      </c>
      <c r="G1937">
        <v>100005</v>
      </c>
      <c r="H1937" s="3" t="s">
        <v>2191</v>
      </c>
      <c r="I1937" t="s">
        <v>568</v>
      </c>
      <c r="J1937">
        <v>100233</v>
      </c>
      <c r="K1937" t="s">
        <v>24</v>
      </c>
      <c r="L1937" t="s">
        <v>25</v>
      </c>
      <c r="M1937" s="1">
        <v>45663</v>
      </c>
      <c r="N1937" t="s">
        <v>26</v>
      </c>
      <c r="O1937" t="s">
        <v>0</v>
      </c>
    </row>
    <row r="1938" spans="1:15" x14ac:dyDescent="0.25">
      <c r="A1938">
        <v>102459</v>
      </c>
      <c r="B1938" t="s">
        <v>1008</v>
      </c>
      <c r="C1938" t="str">
        <f>CONCATENATE(Table1[[#This Row],[SchoolName]],"—",Table1[[#This Row],[DistrictName]])</f>
        <v>Sequoia High School—Everett School District</v>
      </c>
      <c r="D1938">
        <v>4137</v>
      </c>
      <c r="E1938" t="s">
        <v>93</v>
      </c>
      <c r="F1938" t="s">
        <v>46</v>
      </c>
      <c r="G1938">
        <v>100009</v>
      </c>
      <c r="H1938" s="2">
        <v>31002</v>
      </c>
      <c r="I1938" t="s">
        <v>220</v>
      </c>
      <c r="J1938">
        <v>100083</v>
      </c>
      <c r="K1938" t="s">
        <v>31</v>
      </c>
      <c r="L1938" t="s">
        <v>25</v>
      </c>
      <c r="M1938" s="1">
        <v>45663</v>
      </c>
      <c r="N1938" t="s">
        <v>26</v>
      </c>
      <c r="O1938" t="s">
        <v>0</v>
      </c>
    </row>
    <row r="1939" spans="1:15" x14ac:dyDescent="0.25">
      <c r="A1939">
        <v>104146</v>
      </c>
      <c r="B1939" t="s">
        <v>1082</v>
      </c>
      <c r="C1939" t="str">
        <f>CONCATENATE(Table1[[#This Row],[SchoolName]],"—",Table1[[#This Row],[DistrictName]])</f>
        <v>Sequoyah Middle School—Federal Way School District</v>
      </c>
      <c r="D1939">
        <v>5029</v>
      </c>
      <c r="E1939" t="s">
        <v>120</v>
      </c>
      <c r="F1939" t="s">
        <v>52</v>
      </c>
      <c r="G1939">
        <v>100006</v>
      </c>
      <c r="H1939" s="2">
        <v>17210</v>
      </c>
      <c r="I1939" t="s">
        <v>226</v>
      </c>
      <c r="J1939">
        <v>100086</v>
      </c>
      <c r="K1939" t="s">
        <v>24</v>
      </c>
      <c r="L1939" t="s">
        <v>25</v>
      </c>
      <c r="M1939" s="1">
        <v>45663</v>
      </c>
      <c r="N1939" t="s">
        <v>26</v>
      </c>
      <c r="O1939" t="s">
        <v>0</v>
      </c>
    </row>
    <row r="1940" spans="1:15" x14ac:dyDescent="0.25">
      <c r="A1940">
        <v>102492</v>
      </c>
      <c r="B1940" t="s">
        <v>1627</v>
      </c>
      <c r="C1940" t="str">
        <f>CONCATENATE(Table1[[#This Row],[SchoolName]],"—",Table1[[#This Row],[DistrictName]])</f>
        <v>Serene Lake Elementary—Mukilteo School District</v>
      </c>
      <c r="D1940">
        <v>3687</v>
      </c>
      <c r="E1940" t="s">
        <v>93</v>
      </c>
      <c r="F1940" t="s">
        <v>46</v>
      </c>
      <c r="G1940">
        <v>100009</v>
      </c>
      <c r="H1940" s="2">
        <v>31006</v>
      </c>
      <c r="I1940" t="s">
        <v>395</v>
      </c>
      <c r="J1940">
        <v>100159</v>
      </c>
      <c r="K1940" t="s">
        <v>24</v>
      </c>
      <c r="L1940" t="s">
        <v>25</v>
      </c>
      <c r="M1940" s="1">
        <v>45663</v>
      </c>
      <c r="N1940" t="s">
        <v>26</v>
      </c>
      <c r="O1940" t="s">
        <v>0</v>
      </c>
    </row>
    <row r="1941" spans="1:15" x14ac:dyDescent="0.25">
      <c r="A1941">
        <v>102848</v>
      </c>
      <c r="B1941" t="s">
        <v>2646</v>
      </c>
      <c r="C1941" t="str">
        <f>CONCATENATE(Table1[[#This Row],[SchoolName]],"—",Table1[[#This Row],[DistrictName]])</f>
        <v>Seth Woodard Elementary—West Valley School District (Spokane)</v>
      </c>
      <c r="D1941">
        <v>2956</v>
      </c>
      <c r="E1941" t="s">
        <v>623</v>
      </c>
      <c r="F1941" t="s">
        <v>28</v>
      </c>
      <c r="G1941">
        <v>100001</v>
      </c>
      <c r="H1941" s="2">
        <v>32363</v>
      </c>
      <c r="I1941" t="s">
        <v>697</v>
      </c>
      <c r="J1941">
        <v>100291</v>
      </c>
      <c r="K1941" t="s">
        <v>24</v>
      </c>
      <c r="L1941" t="s">
        <v>25</v>
      </c>
      <c r="M1941" s="1">
        <v>45663</v>
      </c>
      <c r="N1941" t="s">
        <v>26</v>
      </c>
      <c r="O1941" t="s">
        <v>0</v>
      </c>
    </row>
    <row r="1942" spans="1:15" x14ac:dyDescent="0.25">
      <c r="A1942">
        <v>102940</v>
      </c>
      <c r="B1942" t="s">
        <v>1709</v>
      </c>
      <c r="C1942" t="str">
        <f>CONCATENATE(Table1[[#This Row],[SchoolName]],"—",Table1[[#This Row],[DistrictName]])</f>
        <v>Seven Oaks Elementary—North Thurston Public Schools</v>
      </c>
      <c r="D1942">
        <v>4368</v>
      </c>
      <c r="E1942" t="s">
        <v>977</v>
      </c>
      <c r="F1942" t="s">
        <v>22</v>
      </c>
      <c r="G1942">
        <v>100004</v>
      </c>
      <c r="H1942" s="2">
        <v>34003</v>
      </c>
      <c r="I1942" t="s">
        <v>421</v>
      </c>
      <c r="J1942">
        <v>100172</v>
      </c>
      <c r="K1942" t="s">
        <v>24</v>
      </c>
      <c r="L1942" t="s">
        <v>25</v>
      </c>
      <c r="M1942" s="1">
        <v>45663</v>
      </c>
      <c r="N1942" t="s">
        <v>26</v>
      </c>
      <c r="O1942" t="s">
        <v>0</v>
      </c>
    </row>
    <row r="1943" spans="1:15" x14ac:dyDescent="0.25">
      <c r="A1943">
        <v>102720</v>
      </c>
      <c r="B1943" t="s">
        <v>2323</v>
      </c>
      <c r="C1943" t="str">
        <f>CONCATENATE(Table1[[#This Row],[SchoolName]],"—",Table1[[#This Row],[DistrictName]])</f>
        <v>Shadle Park High School—Spokane School District</v>
      </c>
      <c r="D1943">
        <v>3189</v>
      </c>
      <c r="E1943" t="s">
        <v>623</v>
      </c>
      <c r="F1943" t="s">
        <v>28</v>
      </c>
      <c r="G1943">
        <v>100001</v>
      </c>
      <c r="H1943" s="2">
        <v>32081</v>
      </c>
      <c r="I1943" t="s">
        <v>597</v>
      </c>
      <c r="J1943">
        <v>100247</v>
      </c>
      <c r="K1943" t="s">
        <v>24</v>
      </c>
      <c r="L1943" t="s">
        <v>25</v>
      </c>
      <c r="M1943" s="1">
        <v>45663</v>
      </c>
      <c r="N1943" t="s">
        <v>26</v>
      </c>
      <c r="O1943" t="s">
        <v>0</v>
      </c>
    </row>
    <row r="1944" spans="1:15" x14ac:dyDescent="0.25">
      <c r="A1944">
        <v>101438</v>
      </c>
      <c r="B1944" t="s">
        <v>2459</v>
      </c>
      <c r="C1944" t="str">
        <f>CONCATENATE(Table1[[#This Row],[SchoolName]],"—",Table1[[#This Row],[DistrictName]])</f>
        <v>Shadow Lake Elementary—Tahoma School District</v>
      </c>
      <c r="D1944">
        <v>3589</v>
      </c>
      <c r="E1944" t="s">
        <v>120</v>
      </c>
      <c r="F1944" t="s">
        <v>52</v>
      </c>
      <c r="G1944">
        <v>100006</v>
      </c>
      <c r="H1944" s="2">
        <v>17409</v>
      </c>
      <c r="I1944" t="s">
        <v>636</v>
      </c>
      <c r="J1944">
        <v>100263</v>
      </c>
      <c r="K1944" t="s">
        <v>24</v>
      </c>
      <c r="L1944" t="s">
        <v>25</v>
      </c>
      <c r="M1944" s="1">
        <v>45663</v>
      </c>
      <c r="N1944" t="s">
        <v>26</v>
      </c>
      <c r="O1944" t="s">
        <v>0</v>
      </c>
    </row>
    <row r="1945" spans="1:15" x14ac:dyDescent="0.25">
      <c r="A1945">
        <v>100620</v>
      </c>
      <c r="B1945" t="s">
        <v>1044</v>
      </c>
      <c r="C1945" t="str">
        <f>CONCATENATE(Table1[[#This Row],[SchoolName]],"—",Table1[[#This Row],[DistrictName]])</f>
        <v>Shahala Middle School—Evergreen School District (Clark)</v>
      </c>
      <c r="D1945">
        <v>4561</v>
      </c>
      <c r="E1945" t="s">
        <v>198</v>
      </c>
      <c r="F1945" t="s">
        <v>36</v>
      </c>
      <c r="G1945">
        <v>100003</v>
      </c>
      <c r="H1945" s="3" t="s">
        <v>1016</v>
      </c>
      <c r="I1945" t="s">
        <v>222</v>
      </c>
      <c r="J1945">
        <v>100084</v>
      </c>
      <c r="K1945" t="s">
        <v>24</v>
      </c>
      <c r="L1945" t="s">
        <v>25</v>
      </c>
      <c r="M1945" s="1">
        <v>45663</v>
      </c>
      <c r="N1945" t="s">
        <v>26</v>
      </c>
      <c r="O1945" t="s">
        <v>0</v>
      </c>
    </row>
    <row r="1946" spans="1:15" x14ac:dyDescent="0.25">
      <c r="A1946">
        <v>103021</v>
      </c>
      <c r="B1946" t="s">
        <v>2585</v>
      </c>
      <c r="C1946" t="str">
        <f>CONCATENATE(Table1[[#This Row],[SchoolName]],"—",Table1[[#This Row],[DistrictName]])</f>
        <v>Sharpstein Elementary School—Walla Walla Public Schools</v>
      </c>
      <c r="D1946">
        <v>3728</v>
      </c>
      <c r="E1946" t="s">
        <v>797</v>
      </c>
      <c r="F1946" t="s">
        <v>39</v>
      </c>
      <c r="G1946">
        <v>100007</v>
      </c>
      <c r="H1946" s="2">
        <v>36140</v>
      </c>
      <c r="I1946" t="s">
        <v>678</v>
      </c>
      <c r="J1946">
        <v>100283</v>
      </c>
      <c r="K1946" t="s">
        <v>24</v>
      </c>
      <c r="L1946" t="s">
        <v>25</v>
      </c>
      <c r="M1946" s="1">
        <v>45663</v>
      </c>
      <c r="N1946" t="s">
        <v>26</v>
      </c>
      <c r="O1946" t="s">
        <v>0</v>
      </c>
    </row>
    <row r="1947" spans="1:15" x14ac:dyDescent="0.25">
      <c r="A1947">
        <v>102338</v>
      </c>
      <c r="B1947" t="s">
        <v>2197</v>
      </c>
      <c r="C1947" t="str">
        <f>CONCATENATE(Table1[[#This Row],[SchoolName]],"—",Table1[[#This Row],[DistrictName]])</f>
        <v>Shaw Island Elementary School—Shaw Island School District</v>
      </c>
      <c r="D1947">
        <v>3725</v>
      </c>
      <c r="E1947" t="s">
        <v>1467</v>
      </c>
      <c r="F1947" t="s">
        <v>46</v>
      </c>
      <c r="G1947">
        <v>100009</v>
      </c>
      <c r="H1947" s="2">
        <v>28010</v>
      </c>
      <c r="I1947" t="s">
        <v>570</v>
      </c>
      <c r="J1947">
        <v>100234</v>
      </c>
      <c r="K1947" t="s">
        <v>24</v>
      </c>
      <c r="L1947" t="s">
        <v>25</v>
      </c>
      <c r="M1947" s="1">
        <v>45663</v>
      </c>
      <c r="N1947" t="s">
        <v>26</v>
      </c>
      <c r="O1947" t="s">
        <v>0</v>
      </c>
    </row>
    <row r="1948" spans="1:15" x14ac:dyDescent="0.25">
      <c r="A1948">
        <v>102722</v>
      </c>
      <c r="B1948" t="s">
        <v>2324</v>
      </c>
      <c r="C1948" t="str">
        <f>CONCATENATE(Table1[[#This Row],[SchoolName]],"—",Table1[[#This Row],[DistrictName]])</f>
        <v>Shaw Middle School—Spokane School District</v>
      </c>
      <c r="D1948">
        <v>3257</v>
      </c>
      <c r="E1948" t="s">
        <v>623</v>
      </c>
      <c r="F1948" t="s">
        <v>28</v>
      </c>
      <c r="G1948">
        <v>100001</v>
      </c>
      <c r="H1948" s="2">
        <v>32081</v>
      </c>
      <c r="I1948" t="s">
        <v>597</v>
      </c>
      <c r="J1948">
        <v>100247</v>
      </c>
      <c r="K1948" t="s">
        <v>24</v>
      </c>
      <c r="L1948" t="s">
        <v>25</v>
      </c>
      <c r="M1948" s="1">
        <v>45663</v>
      </c>
      <c r="N1948" t="s">
        <v>26</v>
      </c>
      <c r="O1948" t="s">
        <v>0</v>
      </c>
    </row>
    <row r="1949" spans="1:15" x14ac:dyDescent="0.25">
      <c r="A1949">
        <v>102068</v>
      </c>
      <c r="B1949" t="s">
        <v>1945</v>
      </c>
      <c r="C1949" t="str">
        <f>CONCATENATE(Table1[[#This Row],[SchoolName]],"—",Table1[[#This Row],[DistrictName]])</f>
        <v>Shaw Road Elementary—Puyallup School District</v>
      </c>
      <c r="D1949">
        <v>4414</v>
      </c>
      <c r="E1949" t="s">
        <v>195</v>
      </c>
      <c r="F1949" t="s">
        <v>52</v>
      </c>
      <c r="G1949">
        <v>100006</v>
      </c>
      <c r="H1949" s="2">
        <v>27003</v>
      </c>
      <c r="I1949" t="s">
        <v>504</v>
      </c>
      <c r="J1949">
        <v>100207</v>
      </c>
      <c r="K1949" t="s">
        <v>24</v>
      </c>
      <c r="L1949" t="s">
        <v>25</v>
      </c>
      <c r="M1949" s="1">
        <v>45663</v>
      </c>
      <c r="N1949" t="s">
        <v>26</v>
      </c>
      <c r="O1949" t="s">
        <v>0</v>
      </c>
    </row>
    <row r="1950" spans="1:15" x14ac:dyDescent="0.25">
      <c r="A1950">
        <v>101913</v>
      </c>
      <c r="B1950" t="s">
        <v>2203</v>
      </c>
      <c r="C1950" t="str">
        <f>CONCATENATE(Table1[[#This Row],[SchoolName]],"—",Table1[[#This Row],[DistrictName]])</f>
        <v>Shelton High School—Shelton School District</v>
      </c>
      <c r="D1950">
        <v>3241</v>
      </c>
      <c r="E1950" t="s">
        <v>1166</v>
      </c>
      <c r="F1950" t="s">
        <v>22</v>
      </c>
      <c r="G1950">
        <v>100004</v>
      </c>
      <c r="H1950" s="2">
        <v>23309</v>
      </c>
      <c r="I1950" t="s">
        <v>574</v>
      </c>
      <c r="J1950">
        <v>100235</v>
      </c>
      <c r="K1950" t="s">
        <v>24</v>
      </c>
      <c r="L1950" t="s">
        <v>25</v>
      </c>
      <c r="M1950" s="1">
        <v>45663</v>
      </c>
      <c r="N1950" t="s">
        <v>26</v>
      </c>
      <c r="O1950" t="s">
        <v>0</v>
      </c>
    </row>
    <row r="1951" spans="1:15" x14ac:dyDescent="0.25">
      <c r="A1951">
        <v>106179</v>
      </c>
      <c r="B1951" t="s">
        <v>2204</v>
      </c>
      <c r="C1951" t="str">
        <f>CONCATENATE(Table1[[#This Row],[SchoolName]],"—",Table1[[#This Row],[DistrictName]])</f>
        <v>Shelton Open Doors—Shelton School District</v>
      </c>
      <c r="D1951">
        <v>5548</v>
      </c>
      <c r="E1951" t="s">
        <v>1166</v>
      </c>
      <c r="F1951" t="s">
        <v>22</v>
      </c>
      <c r="G1951">
        <v>100004</v>
      </c>
      <c r="H1951" s="2">
        <v>23309</v>
      </c>
      <c r="I1951" t="s">
        <v>574</v>
      </c>
      <c r="J1951">
        <v>100235</v>
      </c>
      <c r="K1951" t="s">
        <v>42</v>
      </c>
      <c r="L1951" t="s">
        <v>25</v>
      </c>
      <c r="M1951" s="1">
        <v>45663</v>
      </c>
      <c r="N1951" t="s">
        <v>26</v>
      </c>
      <c r="O1951" t="s">
        <v>0</v>
      </c>
    </row>
    <row r="1952" spans="1:15" x14ac:dyDescent="0.25">
      <c r="A1952">
        <v>101641</v>
      </c>
      <c r="B1952" t="s">
        <v>1744</v>
      </c>
      <c r="C1952" t="str">
        <f>CONCATENATE(Table1[[#This Row],[SchoolName]],"—",Table1[[#This Row],[DistrictName]])</f>
        <v>Shelton View Elementary—Northshore School District</v>
      </c>
      <c r="D1952">
        <v>3679</v>
      </c>
      <c r="E1952" t="s">
        <v>120</v>
      </c>
      <c r="F1952" t="s">
        <v>52</v>
      </c>
      <c r="G1952">
        <v>100006</v>
      </c>
      <c r="H1952" s="2">
        <v>17417</v>
      </c>
      <c r="I1952" t="s">
        <v>426</v>
      </c>
      <c r="J1952">
        <v>100174</v>
      </c>
      <c r="K1952" t="s">
        <v>24</v>
      </c>
      <c r="L1952" t="s">
        <v>25</v>
      </c>
      <c r="M1952" s="1">
        <v>45663</v>
      </c>
      <c r="N1952" t="s">
        <v>26</v>
      </c>
      <c r="O1952" t="s">
        <v>0</v>
      </c>
    </row>
    <row r="1953" spans="1:15" x14ac:dyDescent="0.25">
      <c r="A1953">
        <v>102107</v>
      </c>
      <c r="B1953" t="s">
        <v>2438</v>
      </c>
      <c r="C1953" t="str">
        <f>CONCATENATE(Table1[[#This Row],[SchoolName]],"—",Table1[[#This Row],[DistrictName]])</f>
        <v>Sheridan Elementary School—Tacoma School District</v>
      </c>
      <c r="D1953">
        <v>2168</v>
      </c>
      <c r="E1953" t="s">
        <v>195</v>
      </c>
      <c r="F1953" t="s">
        <v>52</v>
      </c>
      <c r="G1953">
        <v>100006</v>
      </c>
      <c r="H1953" s="2">
        <v>27010</v>
      </c>
      <c r="I1953" t="s">
        <v>632</v>
      </c>
      <c r="J1953">
        <v>100261</v>
      </c>
      <c r="K1953" t="s">
        <v>24</v>
      </c>
      <c r="L1953" t="s">
        <v>25</v>
      </c>
      <c r="M1953" s="1">
        <v>45663</v>
      </c>
      <c r="N1953" t="s">
        <v>26</v>
      </c>
      <c r="O1953" t="s">
        <v>0</v>
      </c>
    </row>
    <row r="1954" spans="1:15" x14ac:dyDescent="0.25">
      <c r="A1954">
        <v>102136</v>
      </c>
      <c r="B1954" t="s">
        <v>2439</v>
      </c>
      <c r="C1954" t="str">
        <f>CONCATENATE(Table1[[#This Row],[SchoolName]],"—",Table1[[#This Row],[DistrictName]])</f>
        <v>Sherman Elementary School—Tacoma School District</v>
      </c>
      <c r="D1954">
        <v>2938</v>
      </c>
      <c r="E1954" t="s">
        <v>195</v>
      </c>
      <c r="F1954" t="s">
        <v>52</v>
      </c>
      <c r="G1954">
        <v>100006</v>
      </c>
      <c r="H1954" s="2">
        <v>27010</v>
      </c>
      <c r="I1954" t="s">
        <v>632</v>
      </c>
      <c r="J1954">
        <v>100261</v>
      </c>
      <c r="K1954" t="s">
        <v>24</v>
      </c>
      <c r="L1954" t="s">
        <v>25</v>
      </c>
      <c r="M1954" s="1">
        <v>45663</v>
      </c>
      <c r="N1954" t="s">
        <v>26</v>
      </c>
      <c r="O1954" t="s">
        <v>0</v>
      </c>
    </row>
    <row r="1955" spans="1:15" x14ac:dyDescent="0.25">
      <c r="A1955">
        <v>102545</v>
      </c>
      <c r="B1955" t="s">
        <v>928</v>
      </c>
      <c r="C1955" t="str">
        <f>CONCATENATE(Table1[[#This Row],[SchoolName]],"—",Table1[[#This Row],[DistrictName]])</f>
        <v>Sherwood Elementary—Edmonds School District</v>
      </c>
      <c r="D1955">
        <v>3605</v>
      </c>
      <c r="E1955" t="s">
        <v>93</v>
      </c>
      <c r="F1955" t="s">
        <v>46</v>
      </c>
      <c r="G1955">
        <v>100009</v>
      </c>
      <c r="H1955" s="2">
        <v>31015</v>
      </c>
      <c r="I1955" t="s">
        <v>187</v>
      </c>
      <c r="J1955">
        <v>100075</v>
      </c>
      <c r="K1955" t="s">
        <v>24</v>
      </c>
      <c r="L1955" t="s">
        <v>25</v>
      </c>
      <c r="M1955" s="1">
        <v>45663</v>
      </c>
      <c r="N1955" t="s">
        <v>26</v>
      </c>
      <c r="O1955" t="s">
        <v>0</v>
      </c>
    </row>
    <row r="1956" spans="1:15" x14ac:dyDescent="0.25">
      <c r="A1956">
        <v>101219</v>
      </c>
      <c r="B1956" t="s">
        <v>1083</v>
      </c>
      <c r="C1956" t="str">
        <f>CONCATENATE(Table1[[#This Row],[SchoolName]],"—",Table1[[#This Row],[DistrictName]])</f>
        <v>Sherwood Forest Elementary School—Federal Way School District</v>
      </c>
      <c r="D1956">
        <v>4374</v>
      </c>
      <c r="E1956" t="s">
        <v>120</v>
      </c>
      <c r="F1956" t="s">
        <v>52</v>
      </c>
      <c r="G1956">
        <v>100006</v>
      </c>
      <c r="H1956" s="2">
        <v>17210</v>
      </c>
      <c r="I1956" t="s">
        <v>226</v>
      </c>
      <c r="J1956">
        <v>100086</v>
      </c>
      <c r="K1956" t="s">
        <v>24</v>
      </c>
      <c r="L1956" t="s">
        <v>25</v>
      </c>
      <c r="M1956" s="1">
        <v>45663</v>
      </c>
      <c r="N1956" t="s">
        <v>26</v>
      </c>
      <c r="O1956" t="s">
        <v>0</v>
      </c>
    </row>
    <row r="1957" spans="1:15" x14ac:dyDescent="0.25">
      <c r="A1957">
        <v>101372</v>
      </c>
      <c r="B1957" t="s">
        <v>285</v>
      </c>
      <c r="C1957" t="str">
        <f>CONCATENATE(Table1[[#This Row],[SchoolName]],"—",Table1[[#This Row],[DistrictName]])</f>
        <v>Sherwood Forest Elementary—Bellevue School District</v>
      </c>
      <c r="D1957">
        <v>3339</v>
      </c>
      <c r="E1957" t="s">
        <v>120</v>
      </c>
      <c r="F1957" t="s">
        <v>52</v>
      </c>
      <c r="G1957">
        <v>100006</v>
      </c>
      <c r="H1957" s="2">
        <v>17405</v>
      </c>
      <c r="I1957" t="s">
        <v>59</v>
      </c>
      <c r="J1957">
        <v>100019</v>
      </c>
      <c r="K1957" t="s">
        <v>24</v>
      </c>
      <c r="L1957" t="s">
        <v>25</v>
      </c>
      <c r="M1957" s="1">
        <v>45663</v>
      </c>
      <c r="N1957" t="s">
        <v>26</v>
      </c>
      <c r="O1957" t="s">
        <v>0</v>
      </c>
    </row>
    <row r="1958" spans="1:15" x14ac:dyDescent="0.25">
      <c r="A1958">
        <v>102780</v>
      </c>
      <c r="B1958" t="s">
        <v>1529</v>
      </c>
      <c r="C1958" t="str">
        <f>CONCATENATE(Table1[[#This Row],[SchoolName]],"—",Table1[[#This Row],[DistrictName]])</f>
        <v>Shiloh Hills Elementary—Mead School District</v>
      </c>
      <c r="D1958">
        <v>4134</v>
      </c>
      <c r="E1958" t="s">
        <v>623</v>
      </c>
      <c r="F1958" t="s">
        <v>28</v>
      </c>
      <c r="G1958">
        <v>100001</v>
      </c>
      <c r="H1958" s="2">
        <v>32354</v>
      </c>
      <c r="I1958" t="s">
        <v>363</v>
      </c>
      <c r="J1958">
        <v>100144</v>
      </c>
      <c r="K1958" t="s">
        <v>24</v>
      </c>
      <c r="L1958" t="s">
        <v>25</v>
      </c>
      <c r="M1958" s="1">
        <v>45663</v>
      </c>
      <c r="N1958" t="s">
        <v>26</v>
      </c>
      <c r="O1958" t="s">
        <v>0</v>
      </c>
    </row>
    <row r="1959" spans="1:15" x14ac:dyDescent="0.25">
      <c r="A1959">
        <v>102301</v>
      </c>
      <c r="B1959" t="s">
        <v>412</v>
      </c>
      <c r="C1959" t="str">
        <f>CONCATENATE(Table1[[#This Row],[SchoolName]],"—",Table1[[#This Row],[DistrictName]])</f>
        <v>Shining Mountain Elementary—Bethel School District</v>
      </c>
      <c r="D1959">
        <v>4103</v>
      </c>
      <c r="E1959" t="s">
        <v>195</v>
      </c>
      <c r="F1959" t="s">
        <v>52</v>
      </c>
      <c r="G1959">
        <v>100006</v>
      </c>
      <c r="H1959" s="2">
        <v>27403</v>
      </c>
      <c r="I1959" t="s">
        <v>69</v>
      </c>
      <c r="J1959">
        <v>100022</v>
      </c>
      <c r="K1959" t="s">
        <v>24</v>
      </c>
      <c r="L1959" t="s">
        <v>25</v>
      </c>
      <c r="M1959" s="1">
        <v>45663</v>
      </c>
      <c r="N1959" t="s">
        <v>26</v>
      </c>
      <c r="O1959" t="s">
        <v>0</v>
      </c>
    </row>
    <row r="1960" spans="1:15" x14ac:dyDescent="0.25">
      <c r="A1960">
        <v>101501</v>
      </c>
      <c r="B1960" t="s">
        <v>2220</v>
      </c>
      <c r="C1960" t="str">
        <f>CONCATENATE(Table1[[#This Row],[SchoolName]],"—",Table1[[#This Row],[DistrictName]])</f>
        <v>Shorecrest High School—Shoreline School District</v>
      </c>
      <c r="D1960">
        <v>3343</v>
      </c>
      <c r="E1960" t="s">
        <v>120</v>
      </c>
      <c r="F1960" t="s">
        <v>52</v>
      </c>
      <c r="G1960">
        <v>100006</v>
      </c>
      <c r="H1960" s="2">
        <v>17412</v>
      </c>
      <c r="I1960" t="s">
        <v>576</v>
      </c>
      <c r="J1960">
        <v>100236</v>
      </c>
      <c r="K1960" t="s">
        <v>24</v>
      </c>
      <c r="L1960" t="s">
        <v>25</v>
      </c>
      <c r="M1960" s="1">
        <v>45663</v>
      </c>
      <c r="N1960" t="s">
        <v>26</v>
      </c>
      <c r="O1960" t="s">
        <v>0</v>
      </c>
    </row>
    <row r="1961" spans="1:15" x14ac:dyDescent="0.25">
      <c r="A1961">
        <v>101266</v>
      </c>
      <c r="B1961" t="s">
        <v>1202</v>
      </c>
      <c r="C1961" t="str">
        <f>CONCATENATE(Table1[[#This Row],[SchoolName]],"—",Table1[[#This Row],[DistrictName]])</f>
        <v>Shorewood Elementary—Highline School District</v>
      </c>
      <c r="D1961">
        <v>2842</v>
      </c>
      <c r="E1961" t="s">
        <v>120</v>
      </c>
      <c r="F1961" t="s">
        <v>52</v>
      </c>
      <c r="G1961">
        <v>100006</v>
      </c>
      <c r="H1961" s="2">
        <v>17401</v>
      </c>
      <c r="I1961" t="s">
        <v>264</v>
      </c>
      <c r="J1961">
        <v>100105</v>
      </c>
      <c r="K1961" t="s">
        <v>24</v>
      </c>
      <c r="L1961" t="s">
        <v>25</v>
      </c>
      <c r="M1961" s="1">
        <v>45663</v>
      </c>
      <c r="N1961" t="s">
        <v>26</v>
      </c>
      <c r="O1961" t="s">
        <v>0</v>
      </c>
    </row>
    <row r="1962" spans="1:15" x14ac:dyDescent="0.25">
      <c r="A1962">
        <v>101507</v>
      </c>
      <c r="B1962" t="s">
        <v>2221</v>
      </c>
      <c r="C1962" t="str">
        <f>CONCATENATE(Table1[[#This Row],[SchoolName]],"—",Table1[[#This Row],[DistrictName]])</f>
        <v>Shorewood High School—Shoreline School District</v>
      </c>
      <c r="D1962">
        <v>3921</v>
      </c>
      <c r="E1962" t="s">
        <v>120</v>
      </c>
      <c r="F1962" t="s">
        <v>52</v>
      </c>
      <c r="G1962">
        <v>100006</v>
      </c>
      <c r="H1962" s="2">
        <v>17412</v>
      </c>
      <c r="I1962" t="s">
        <v>576</v>
      </c>
      <c r="J1962">
        <v>100236</v>
      </c>
      <c r="K1962" t="s">
        <v>24</v>
      </c>
      <c r="L1962" t="s">
        <v>25</v>
      </c>
      <c r="M1962" s="1">
        <v>45663</v>
      </c>
      <c r="N1962" t="s">
        <v>26</v>
      </c>
      <c r="O1962" t="s">
        <v>0</v>
      </c>
    </row>
    <row r="1963" spans="1:15" x14ac:dyDescent="0.25">
      <c r="A1963">
        <v>102582</v>
      </c>
      <c r="B1963" t="s">
        <v>1514</v>
      </c>
      <c r="C1963" t="str">
        <f>CONCATENATE(Table1[[#This Row],[SchoolName]],"—",Table1[[#This Row],[DistrictName]])</f>
        <v>Shoultes Elementary—Marysville School District</v>
      </c>
      <c r="D1963">
        <v>3187</v>
      </c>
      <c r="E1963" t="s">
        <v>93</v>
      </c>
      <c r="F1963" t="s">
        <v>46</v>
      </c>
      <c r="G1963">
        <v>100009</v>
      </c>
      <c r="H1963" s="2">
        <v>31025</v>
      </c>
      <c r="I1963" t="s">
        <v>359</v>
      </c>
      <c r="J1963">
        <v>100142</v>
      </c>
      <c r="K1963" t="s">
        <v>24</v>
      </c>
      <c r="L1963" t="s">
        <v>25</v>
      </c>
      <c r="M1963" s="1">
        <v>45663</v>
      </c>
      <c r="N1963" t="s">
        <v>26</v>
      </c>
      <c r="O1963" t="s">
        <v>0</v>
      </c>
    </row>
    <row r="1964" spans="1:15" x14ac:dyDescent="0.25">
      <c r="A1964">
        <v>101397</v>
      </c>
      <c r="B1964" t="s">
        <v>2493</v>
      </c>
      <c r="C1964" t="str">
        <f>CONCATENATE(Table1[[#This Row],[SchoolName]],"—",Table1[[#This Row],[DistrictName]])</f>
        <v>Showalter Middle School—Tukwila School District</v>
      </c>
      <c r="D1964">
        <v>2564</v>
      </c>
      <c r="E1964" t="s">
        <v>120</v>
      </c>
      <c r="F1964" t="s">
        <v>52</v>
      </c>
      <c r="G1964">
        <v>100006</v>
      </c>
      <c r="H1964" s="2">
        <v>17406</v>
      </c>
      <c r="I1964" t="s">
        <v>656</v>
      </c>
      <c r="J1964">
        <v>100243</v>
      </c>
      <c r="K1964" t="s">
        <v>24</v>
      </c>
      <c r="L1964" t="s">
        <v>25</v>
      </c>
      <c r="M1964" s="1">
        <v>45663</v>
      </c>
      <c r="N1964" t="s">
        <v>26</v>
      </c>
      <c r="O1964" t="s">
        <v>0</v>
      </c>
    </row>
    <row r="1965" spans="1:15" x14ac:dyDescent="0.25">
      <c r="A1965">
        <v>105778</v>
      </c>
      <c r="B1965" t="s">
        <v>2392</v>
      </c>
      <c r="C1965" t="str">
        <f>CONCATENATE(Table1[[#This Row],[SchoolName]],"—",Table1[[#This Row],[DistrictName]])</f>
        <v>SHS Graduation Alliance—Sunnyside School District</v>
      </c>
      <c r="D1965">
        <v>5352</v>
      </c>
      <c r="E1965" t="s">
        <v>870</v>
      </c>
      <c r="F1965" t="s">
        <v>32</v>
      </c>
      <c r="G1965">
        <v>100002</v>
      </c>
      <c r="H1965" s="2">
        <v>39201</v>
      </c>
      <c r="I1965" t="s">
        <v>628</v>
      </c>
      <c r="J1965">
        <v>100260</v>
      </c>
      <c r="K1965" t="s">
        <v>42</v>
      </c>
      <c r="L1965" t="s">
        <v>25</v>
      </c>
      <c r="M1965" s="1">
        <v>45663</v>
      </c>
      <c r="N1965" t="s">
        <v>26</v>
      </c>
      <c r="O1965" t="s">
        <v>0</v>
      </c>
    </row>
    <row r="1966" spans="1:15" x14ac:dyDescent="0.25">
      <c r="A1966">
        <v>103065</v>
      </c>
      <c r="B1966" t="s">
        <v>336</v>
      </c>
      <c r="C1966" t="str">
        <f>CONCATENATE(Table1[[#This Row],[SchoolName]],"—",Table1[[#This Row],[DistrictName]])</f>
        <v>Shuksan Middle School—Bellingham School District</v>
      </c>
      <c r="D1966">
        <v>3201</v>
      </c>
      <c r="E1966" t="s">
        <v>300</v>
      </c>
      <c r="F1966" t="s">
        <v>46</v>
      </c>
      <c r="G1966">
        <v>100009</v>
      </c>
      <c r="H1966" s="2">
        <v>37501</v>
      </c>
      <c r="I1966" t="s">
        <v>62</v>
      </c>
      <c r="J1966">
        <v>100020</v>
      </c>
      <c r="K1966" t="s">
        <v>24</v>
      </c>
      <c r="L1966" t="s">
        <v>25</v>
      </c>
      <c r="M1966" s="1">
        <v>45663</v>
      </c>
      <c r="N1966" t="s">
        <v>26</v>
      </c>
      <c r="O1966" t="s">
        <v>0</v>
      </c>
    </row>
    <row r="1967" spans="1:15" x14ac:dyDescent="0.25">
      <c r="A1967">
        <v>101759</v>
      </c>
      <c r="B1967" t="s">
        <v>2274</v>
      </c>
      <c r="C1967" t="str">
        <f>CONCATENATE(Table1[[#This Row],[SchoolName]],"—",Table1[[#This Row],[DistrictName]])</f>
        <v>Sidney Glen Elementary School—South Kitsap School District</v>
      </c>
      <c r="D1967">
        <v>4349</v>
      </c>
      <c r="E1967" t="s">
        <v>174</v>
      </c>
      <c r="F1967" t="s">
        <v>49</v>
      </c>
      <c r="G1967">
        <v>100005</v>
      </c>
      <c r="H1967" s="2">
        <v>18402</v>
      </c>
      <c r="I1967" t="s">
        <v>589</v>
      </c>
      <c r="J1967">
        <v>100244</v>
      </c>
      <c r="K1967" t="s">
        <v>24</v>
      </c>
      <c r="L1967" t="s">
        <v>25</v>
      </c>
      <c r="M1967" s="1">
        <v>45663</v>
      </c>
      <c r="N1967" t="s">
        <v>26</v>
      </c>
      <c r="O1967" t="s">
        <v>0</v>
      </c>
    </row>
    <row r="1968" spans="1:15" x14ac:dyDescent="0.25">
      <c r="A1968">
        <v>101343</v>
      </c>
      <c r="B1968" t="s">
        <v>1998</v>
      </c>
      <c r="C1968" t="str">
        <f>CONCATENATE(Table1[[#This Row],[SchoolName]],"—",Table1[[#This Row],[DistrictName]])</f>
        <v>Sierra Heights Elementary School—Renton School District</v>
      </c>
      <c r="D1968">
        <v>3668</v>
      </c>
      <c r="E1968" t="s">
        <v>120</v>
      </c>
      <c r="F1968" t="s">
        <v>52</v>
      </c>
      <c r="G1968">
        <v>100006</v>
      </c>
      <c r="H1968" s="2">
        <v>17403</v>
      </c>
      <c r="I1968" t="s">
        <v>525</v>
      </c>
      <c r="J1968">
        <v>100216</v>
      </c>
      <c r="K1968" t="s">
        <v>24</v>
      </c>
      <c r="L1968" t="s">
        <v>25</v>
      </c>
      <c r="M1968" s="1">
        <v>45663</v>
      </c>
      <c r="N1968" t="s">
        <v>26</v>
      </c>
      <c r="O1968" t="s">
        <v>0</v>
      </c>
    </row>
    <row r="1969" spans="1:15" x14ac:dyDescent="0.25">
      <c r="A1969">
        <v>104201</v>
      </c>
      <c r="B1969" t="s">
        <v>2393</v>
      </c>
      <c r="C1969" t="str">
        <f>CONCATENATE(Table1[[#This Row],[SchoolName]],"—",Table1[[#This Row],[DistrictName]])</f>
        <v>Sierra Vista Middle School—Sunnyside School District</v>
      </c>
      <c r="D1969">
        <v>5049</v>
      </c>
      <c r="E1969" t="s">
        <v>870</v>
      </c>
      <c r="F1969" t="s">
        <v>32</v>
      </c>
      <c r="G1969">
        <v>100002</v>
      </c>
      <c r="H1969" s="2">
        <v>39201</v>
      </c>
      <c r="I1969" t="s">
        <v>628</v>
      </c>
      <c r="J1969">
        <v>100260</v>
      </c>
      <c r="K1969" t="s">
        <v>24</v>
      </c>
      <c r="L1969" t="s">
        <v>25</v>
      </c>
      <c r="M1969" s="1">
        <v>45663</v>
      </c>
      <c r="N1969" t="s">
        <v>26</v>
      </c>
      <c r="O1969" t="s">
        <v>0</v>
      </c>
    </row>
    <row r="1970" spans="1:15" x14ac:dyDescent="0.25">
      <c r="A1970">
        <v>100596</v>
      </c>
      <c r="B1970" t="s">
        <v>1045</v>
      </c>
      <c r="C1970" t="str">
        <f>CONCATENATE(Table1[[#This Row],[SchoolName]],"—",Table1[[#This Row],[DistrictName]])</f>
        <v>Sifton Elementary School—Evergreen School District (Clark)</v>
      </c>
      <c r="D1970">
        <v>3149</v>
      </c>
      <c r="E1970" t="s">
        <v>198</v>
      </c>
      <c r="F1970" t="s">
        <v>36</v>
      </c>
      <c r="G1970">
        <v>100003</v>
      </c>
      <c r="H1970" s="3" t="s">
        <v>1016</v>
      </c>
      <c r="I1970" t="s">
        <v>222</v>
      </c>
      <c r="J1970">
        <v>100084</v>
      </c>
      <c r="K1970" t="s">
        <v>24</v>
      </c>
      <c r="L1970" t="s">
        <v>25</v>
      </c>
      <c r="M1970" s="1">
        <v>45663</v>
      </c>
      <c r="N1970" t="s">
        <v>26</v>
      </c>
      <c r="O1970" t="s">
        <v>0</v>
      </c>
    </row>
    <row r="1971" spans="1:15" x14ac:dyDescent="0.25">
      <c r="A1971">
        <v>103053</v>
      </c>
      <c r="B1971" t="s">
        <v>338</v>
      </c>
      <c r="C1971" t="str">
        <f>CONCATENATE(Table1[[#This Row],[SchoolName]],"—",Table1[[#This Row],[DistrictName]])</f>
        <v>Silver Beach Elementary School—Bellingham School District</v>
      </c>
      <c r="D1971">
        <v>2175</v>
      </c>
      <c r="E1971" t="s">
        <v>300</v>
      </c>
      <c r="F1971" t="s">
        <v>46</v>
      </c>
      <c r="G1971">
        <v>100009</v>
      </c>
      <c r="H1971" s="2">
        <v>37501</v>
      </c>
      <c r="I1971" t="s">
        <v>62</v>
      </c>
      <c r="J1971">
        <v>100020</v>
      </c>
      <c r="K1971" t="s">
        <v>24</v>
      </c>
      <c r="L1971" t="s">
        <v>25</v>
      </c>
      <c r="M1971" s="1">
        <v>45663</v>
      </c>
      <c r="N1971" t="s">
        <v>26</v>
      </c>
      <c r="O1971" t="s">
        <v>0</v>
      </c>
    </row>
    <row r="1972" spans="1:15" x14ac:dyDescent="0.25">
      <c r="A1972">
        <v>102460</v>
      </c>
      <c r="B1972" t="s">
        <v>1009</v>
      </c>
      <c r="C1972" t="str">
        <f>CONCATENATE(Table1[[#This Row],[SchoolName]],"—",Table1[[#This Row],[DistrictName]])</f>
        <v>Silver Firs Elementary—Everett School District</v>
      </c>
      <c r="D1972">
        <v>4298</v>
      </c>
      <c r="E1972" t="s">
        <v>93</v>
      </c>
      <c r="F1972" t="s">
        <v>46</v>
      </c>
      <c r="G1972">
        <v>100009</v>
      </c>
      <c r="H1972" s="2">
        <v>31002</v>
      </c>
      <c r="I1972" t="s">
        <v>220</v>
      </c>
      <c r="J1972">
        <v>100083</v>
      </c>
      <c r="K1972" t="s">
        <v>24</v>
      </c>
      <c r="L1972" t="s">
        <v>25</v>
      </c>
      <c r="M1972" s="1">
        <v>45663</v>
      </c>
      <c r="N1972" t="s">
        <v>26</v>
      </c>
      <c r="O1972" t="s">
        <v>0</v>
      </c>
    </row>
    <row r="1973" spans="1:15" x14ac:dyDescent="0.25">
      <c r="A1973">
        <v>101218</v>
      </c>
      <c r="B1973" t="s">
        <v>1084</v>
      </c>
      <c r="C1973" t="str">
        <f>CONCATENATE(Table1[[#This Row],[SchoolName]],"—",Table1[[#This Row],[DistrictName]])</f>
        <v>Silver Lake Elementary School—Federal Way School District</v>
      </c>
      <c r="D1973">
        <v>4343</v>
      </c>
      <c r="E1973" t="s">
        <v>120</v>
      </c>
      <c r="F1973" t="s">
        <v>52</v>
      </c>
      <c r="G1973">
        <v>100006</v>
      </c>
      <c r="H1973" s="2">
        <v>17210</v>
      </c>
      <c r="I1973" t="s">
        <v>226</v>
      </c>
      <c r="J1973">
        <v>100086</v>
      </c>
      <c r="K1973" t="s">
        <v>24</v>
      </c>
      <c r="L1973" t="s">
        <v>25</v>
      </c>
      <c r="M1973" s="1">
        <v>45663</v>
      </c>
      <c r="N1973" t="s">
        <v>26</v>
      </c>
      <c r="O1973" t="s">
        <v>0</v>
      </c>
    </row>
    <row r="1974" spans="1:15" x14ac:dyDescent="0.25">
      <c r="A1974">
        <v>102440</v>
      </c>
      <c r="B1974" t="s">
        <v>1010</v>
      </c>
      <c r="C1974" t="str">
        <f>CONCATENATE(Table1[[#This Row],[SchoolName]],"—",Table1[[#This Row],[DistrictName]])</f>
        <v>Silver Lake Elementary—Everett School District</v>
      </c>
      <c r="D1974">
        <v>2545</v>
      </c>
      <c r="E1974" t="s">
        <v>93</v>
      </c>
      <c r="F1974" t="s">
        <v>46</v>
      </c>
      <c r="G1974">
        <v>100009</v>
      </c>
      <c r="H1974" s="2">
        <v>31002</v>
      </c>
      <c r="I1974" t="s">
        <v>220</v>
      </c>
      <c r="J1974">
        <v>100083</v>
      </c>
      <c r="K1974" t="s">
        <v>24</v>
      </c>
      <c r="L1974" t="s">
        <v>25</v>
      </c>
      <c r="M1974" s="1">
        <v>45663</v>
      </c>
      <c r="N1974" t="s">
        <v>26</v>
      </c>
      <c r="O1974" t="s">
        <v>0</v>
      </c>
    </row>
    <row r="1975" spans="1:15" x14ac:dyDescent="0.25">
      <c r="A1975">
        <v>101734</v>
      </c>
      <c r="B1975" t="s">
        <v>616</v>
      </c>
      <c r="C1975" t="str">
        <f>CONCATENATE(Table1[[#This Row],[SchoolName]],"—",Table1[[#This Row],[DistrictName]])</f>
        <v>Silver Ridge Elementary—Central Kitsap School District</v>
      </c>
      <c r="D1975">
        <v>4372</v>
      </c>
      <c r="E1975" t="s">
        <v>174</v>
      </c>
      <c r="F1975" t="s">
        <v>49</v>
      </c>
      <c r="G1975">
        <v>100005</v>
      </c>
      <c r="H1975" s="2">
        <v>18401</v>
      </c>
      <c r="I1975" t="s">
        <v>106</v>
      </c>
      <c r="J1975">
        <v>100038</v>
      </c>
      <c r="K1975" t="s">
        <v>24</v>
      </c>
      <c r="L1975" t="s">
        <v>25</v>
      </c>
      <c r="M1975" s="1">
        <v>45663</v>
      </c>
      <c r="N1975" t="s">
        <v>26</v>
      </c>
      <c r="O1975" t="s">
        <v>0</v>
      </c>
    </row>
    <row r="1976" spans="1:15" x14ac:dyDescent="0.25">
      <c r="A1976">
        <v>100602</v>
      </c>
      <c r="B1976" t="s">
        <v>1046</v>
      </c>
      <c r="C1976" t="str">
        <f>CONCATENATE(Table1[[#This Row],[SchoolName]],"—",Table1[[#This Row],[DistrictName]])</f>
        <v>Silver Star Elementary School—Evergreen School District (Clark)</v>
      </c>
      <c r="D1976">
        <v>3823</v>
      </c>
      <c r="E1976" t="s">
        <v>198</v>
      </c>
      <c r="F1976" t="s">
        <v>36</v>
      </c>
      <c r="G1976">
        <v>100003</v>
      </c>
      <c r="H1976" s="3" t="s">
        <v>1016</v>
      </c>
      <c r="I1976" t="s">
        <v>222</v>
      </c>
      <c r="J1976">
        <v>100084</v>
      </c>
      <c r="K1976" t="s">
        <v>24</v>
      </c>
      <c r="L1976" t="s">
        <v>25</v>
      </c>
      <c r="M1976" s="1">
        <v>45663</v>
      </c>
      <c r="N1976" t="s">
        <v>26</v>
      </c>
      <c r="O1976" t="s">
        <v>0</v>
      </c>
    </row>
    <row r="1977" spans="1:15" x14ac:dyDescent="0.25">
      <c r="A1977">
        <v>101730</v>
      </c>
      <c r="B1977" t="s">
        <v>618</v>
      </c>
      <c r="C1977" t="str">
        <f>CONCATENATE(Table1[[#This Row],[SchoolName]],"—",Table1[[#This Row],[DistrictName]])</f>
        <v>Silverdale Elementary—Central Kitsap School District</v>
      </c>
      <c r="D1977">
        <v>4101</v>
      </c>
      <c r="E1977" t="s">
        <v>174</v>
      </c>
      <c r="F1977" t="s">
        <v>49</v>
      </c>
      <c r="G1977">
        <v>100005</v>
      </c>
      <c r="H1977" s="2">
        <v>18401</v>
      </c>
      <c r="I1977" t="s">
        <v>106</v>
      </c>
      <c r="J1977">
        <v>100038</v>
      </c>
      <c r="K1977" t="s">
        <v>24</v>
      </c>
      <c r="L1977" t="s">
        <v>25</v>
      </c>
      <c r="M1977" s="1">
        <v>45663</v>
      </c>
      <c r="N1977" t="s">
        <v>26</v>
      </c>
      <c r="O1977" t="s">
        <v>0</v>
      </c>
    </row>
    <row r="1978" spans="1:15" x14ac:dyDescent="0.25">
      <c r="A1978">
        <v>106174</v>
      </c>
      <c r="B1978" t="s">
        <v>2594</v>
      </c>
      <c r="C1978" t="str">
        <f>CONCATENATE(Table1[[#This Row],[SchoolName]],"—",Table1[[#This Row],[DistrictName]])</f>
        <v>Simcoe Elementary School—Wapato School District</v>
      </c>
      <c r="D1978">
        <v>5543</v>
      </c>
      <c r="E1978" t="s">
        <v>870</v>
      </c>
      <c r="F1978" t="s">
        <v>32</v>
      </c>
      <c r="G1978">
        <v>100002</v>
      </c>
      <c r="H1978" s="2">
        <v>39207</v>
      </c>
      <c r="I1978" t="s">
        <v>680</v>
      </c>
      <c r="J1978">
        <v>100284</v>
      </c>
      <c r="K1978" t="s">
        <v>24</v>
      </c>
      <c r="L1978" t="s">
        <v>25</v>
      </c>
      <c r="M1978" s="1">
        <v>45663</v>
      </c>
      <c r="N1978" t="s">
        <v>26</v>
      </c>
      <c r="O1978" t="s">
        <v>0</v>
      </c>
    </row>
    <row r="1979" spans="1:15" x14ac:dyDescent="0.25">
      <c r="A1979">
        <v>100889</v>
      </c>
      <c r="B1979" t="s">
        <v>1566</v>
      </c>
      <c r="C1979" t="str">
        <f>CONCATENATE(Table1[[#This Row],[SchoolName]],"—",Table1[[#This Row],[DistrictName]])</f>
        <v>Simpson Avenue Elementary—Montesano School District</v>
      </c>
      <c r="D1979">
        <v>3374</v>
      </c>
      <c r="E1979" t="s">
        <v>21</v>
      </c>
      <c r="F1979" t="s">
        <v>22</v>
      </c>
      <c r="G1979">
        <v>100004</v>
      </c>
      <c r="H1979" s="2">
        <v>14066</v>
      </c>
      <c r="I1979" t="s">
        <v>377</v>
      </c>
      <c r="J1979">
        <v>100151</v>
      </c>
      <c r="K1979" t="s">
        <v>24</v>
      </c>
      <c r="L1979" t="s">
        <v>25</v>
      </c>
      <c r="M1979" s="1">
        <v>45663</v>
      </c>
      <c r="N1979" t="s">
        <v>26</v>
      </c>
      <c r="O1979" t="s">
        <v>0</v>
      </c>
    </row>
    <row r="1980" spans="1:15" x14ac:dyDescent="0.25">
      <c r="A1980">
        <v>103984</v>
      </c>
      <c r="B1980" t="s">
        <v>1609</v>
      </c>
      <c r="C1980" t="str">
        <f>CONCATENATE(Table1[[#This Row],[SchoolName]],"—",Table1[[#This Row],[DistrictName]])</f>
        <v>Skagit Academy—Mount Vernon School District</v>
      </c>
      <c r="D1980">
        <v>1992</v>
      </c>
      <c r="E1980" t="s">
        <v>76</v>
      </c>
      <c r="F1980" t="s">
        <v>46</v>
      </c>
      <c r="G1980">
        <v>100009</v>
      </c>
      <c r="H1980" s="2">
        <v>29320</v>
      </c>
      <c r="I1980" t="s">
        <v>391</v>
      </c>
      <c r="J1980">
        <v>100158</v>
      </c>
      <c r="K1980" t="s">
        <v>31</v>
      </c>
      <c r="L1980" t="s">
        <v>25</v>
      </c>
      <c r="M1980" s="1">
        <v>45663</v>
      </c>
      <c r="N1980" t="s">
        <v>26</v>
      </c>
      <c r="O1980" t="s">
        <v>0</v>
      </c>
    </row>
    <row r="1981" spans="1:15" x14ac:dyDescent="0.25">
      <c r="A1981">
        <v>102410</v>
      </c>
      <c r="B1981" t="s">
        <v>982</v>
      </c>
      <c r="C1981" t="str">
        <f>CONCATENATE(Table1[[#This Row],[SchoolName]],"—",Table1[[#This Row],[DistrictName]])</f>
        <v>Skagit County Detention Center—ESD 189 acting as a school district</v>
      </c>
      <c r="D1981">
        <v>3363</v>
      </c>
      <c r="E1981" t="s">
        <v>76</v>
      </c>
      <c r="F1981" t="s">
        <v>46</v>
      </c>
      <c r="H1981" s="2">
        <v>29801</v>
      </c>
      <c r="I1981" t="s">
        <v>216</v>
      </c>
      <c r="J1981">
        <v>100009</v>
      </c>
      <c r="K1981" t="s">
        <v>35</v>
      </c>
      <c r="L1981" t="s">
        <v>25</v>
      </c>
      <c r="M1981" s="1">
        <v>45663</v>
      </c>
      <c r="N1981" t="s">
        <v>26</v>
      </c>
      <c r="O1981" t="s">
        <v>0</v>
      </c>
    </row>
    <row r="1982" spans="1:15" x14ac:dyDescent="0.25">
      <c r="A1982">
        <v>102417</v>
      </c>
      <c r="B1982" t="s">
        <v>2222</v>
      </c>
      <c r="C1982" t="str">
        <f>CONCATENATE(Table1[[#This Row],[SchoolName]],"—",Table1[[#This Row],[DistrictName]])</f>
        <v>Skamania Elementary—Skamania School District</v>
      </c>
      <c r="D1982">
        <v>3405</v>
      </c>
      <c r="E1982" t="s">
        <v>1550</v>
      </c>
      <c r="F1982" t="s">
        <v>36</v>
      </c>
      <c r="G1982">
        <v>100003</v>
      </c>
      <c r="H1982" s="2">
        <v>30002</v>
      </c>
      <c r="I1982" t="s">
        <v>578</v>
      </c>
      <c r="J1982">
        <v>100237</v>
      </c>
      <c r="K1982" t="s">
        <v>24</v>
      </c>
      <c r="L1982" t="s">
        <v>25</v>
      </c>
      <c r="M1982" s="1">
        <v>45663</v>
      </c>
      <c r="N1982" t="s">
        <v>26</v>
      </c>
      <c r="O1982" t="s">
        <v>0</v>
      </c>
    </row>
    <row r="1983" spans="1:15" x14ac:dyDescent="0.25">
      <c r="A1983">
        <v>100454</v>
      </c>
      <c r="B1983" t="s">
        <v>2633</v>
      </c>
      <c r="C1983" t="str">
        <f>CONCATENATE(Table1[[#This Row],[SchoolName]],"—",Table1[[#This Row],[DistrictName]])</f>
        <v>Skill Source—Wenatchee School District</v>
      </c>
      <c r="D1983">
        <v>1612</v>
      </c>
      <c r="E1983" t="s">
        <v>549</v>
      </c>
      <c r="F1983" t="s">
        <v>43</v>
      </c>
      <c r="G1983">
        <v>100008</v>
      </c>
      <c r="H1983" s="3" t="s">
        <v>2625</v>
      </c>
      <c r="I1983" t="s">
        <v>695</v>
      </c>
      <c r="J1983">
        <v>100290</v>
      </c>
      <c r="K1983" t="s">
        <v>31</v>
      </c>
      <c r="L1983" t="s">
        <v>25</v>
      </c>
      <c r="M1983" s="1">
        <v>45663</v>
      </c>
      <c r="N1983" t="s">
        <v>26</v>
      </c>
      <c r="O1983" t="s">
        <v>0</v>
      </c>
    </row>
    <row r="1984" spans="1:15" x14ac:dyDescent="0.25">
      <c r="A1984">
        <v>102600</v>
      </c>
      <c r="B1984" t="s">
        <v>1563</v>
      </c>
      <c r="C1984" t="str">
        <f>CONCATENATE(Table1[[#This Row],[SchoolName]],"—",Table1[[#This Row],[DistrictName]])</f>
        <v>Sky Valley Education Center—Monroe School District</v>
      </c>
      <c r="D1984">
        <v>1777</v>
      </c>
      <c r="E1984" t="s">
        <v>93</v>
      </c>
      <c r="F1984" t="s">
        <v>46</v>
      </c>
      <c r="G1984">
        <v>100009</v>
      </c>
      <c r="H1984" s="2">
        <v>31103</v>
      </c>
      <c r="I1984" t="s">
        <v>375</v>
      </c>
      <c r="J1984">
        <v>100150</v>
      </c>
      <c r="K1984" t="s">
        <v>31</v>
      </c>
      <c r="L1984" t="s">
        <v>25</v>
      </c>
      <c r="M1984" s="1">
        <v>45663</v>
      </c>
      <c r="N1984" t="s">
        <v>26</v>
      </c>
      <c r="O1984" t="s">
        <v>0</v>
      </c>
    </row>
    <row r="1985" spans="1:15" x14ac:dyDescent="0.25">
      <c r="A1985">
        <v>104618</v>
      </c>
      <c r="B1985" t="s">
        <v>2368</v>
      </c>
      <c r="C1985" t="str">
        <f>CONCATENATE(Table1[[#This Row],[SchoolName]],"—",Table1[[#This Row],[DistrictName]])</f>
        <v>Sky Valley Options—Sultan School District</v>
      </c>
      <c r="D1985">
        <v>5114</v>
      </c>
      <c r="E1985" t="s">
        <v>93</v>
      </c>
      <c r="F1985" t="s">
        <v>46</v>
      </c>
      <c r="G1985">
        <v>100009</v>
      </c>
      <c r="H1985" s="2">
        <v>31311</v>
      </c>
      <c r="I1985" t="s">
        <v>615</v>
      </c>
      <c r="J1985">
        <v>100257</v>
      </c>
      <c r="K1985" t="s">
        <v>31</v>
      </c>
      <c r="L1985" t="s">
        <v>25</v>
      </c>
      <c r="M1985" s="1">
        <v>45663</v>
      </c>
      <c r="N1985" t="s">
        <v>26</v>
      </c>
      <c r="O1985" t="s">
        <v>0</v>
      </c>
    </row>
    <row r="1986" spans="1:15" x14ac:dyDescent="0.25">
      <c r="A1986">
        <v>101349</v>
      </c>
      <c r="B1986" t="s">
        <v>2223</v>
      </c>
      <c r="C1986" t="str">
        <f>CONCATENATE(Table1[[#This Row],[SchoolName]],"—",Table1[[#This Row],[DistrictName]])</f>
        <v>Skykomish Elementary School—Skykomish School District</v>
      </c>
      <c r="D1986">
        <v>2512</v>
      </c>
      <c r="E1986" t="s">
        <v>120</v>
      </c>
      <c r="F1986" t="s">
        <v>52</v>
      </c>
      <c r="G1986">
        <v>100006</v>
      </c>
      <c r="H1986" s="2">
        <v>17404</v>
      </c>
      <c r="I1986" t="s">
        <v>580</v>
      </c>
      <c r="J1986">
        <v>100238</v>
      </c>
      <c r="K1986" t="s">
        <v>24</v>
      </c>
      <c r="L1986" t="s">
        <v>25</v>
      </c>
      <c r="M1986" s="1">
        <v>45663</v>
      </c>
      <c r="N1986" t="s">
        <v>26</v>
      </c>
      <c r="O1986" t="s">
        <v>0</v>
      </c>
    </row>
    <row r="1987" spans="1:15" x14ac:dyDescent="0.25">
      <c r="A1987">
        <v>101350</v>
      </c>
      <c r="B1987" t="s">
        <v>2224</v>
      </c>
      <c r="C1987" t="str">
        <f>CONCATENATE(Table1[[#This Row],[SchoolName]],"—",Table1[[#This Row],[DistrictName]])</f>
        <v>Skykomish High School—Skykomish School District</v>
      </c>
      <c r="D1987">
        <v>2513</v>
      </c>
      <c r="E1987" t="s">
        <v>120</v>
      </c>
      <c r="F1987" t="s">
        <v>52</v>
      </c>
      <c r="G1987">
        <v>100006</v>
      </c>
      <c r="H1987" s="2">
        <v>17404</v>
      </c>
      <c r="I1987" t="s">
        <v>580</v>
      </c>
      <c r="J1987">
        <v>100238</v>
      </c>
      <c r="K1987" t="s">
        <v>24</v>
      </c>
      <c r="L1987" t="s">
        <v>25</v>
      </c>
      <c r="M1987" s="1">
        <v>45663</v>
      </c>
      <c r="N1987" t="s">
        <v>26</v>
      </c>
      <c r="O1987" t="s">
        <v>0</v>
      </c>
    </row>
    <row r="1988" spans="1:15" x14ac:dyDescent="0.25">
      <c r="A1988">
        <v>103085</v>
      </c>
      <c r="B1988" t="s">
        <v>1105</v>
      </c>
      <c r="C1988" t="str">
        <f>CONCATENATE(Table1[[#This Row],[SchoolName]],"—",Table1[[#This Row],[DistrictName]])</f>
        <v>Skyline Elementary School—Ferndale School District</v>
      </c>
      <c r="D1988">
        <v>4130</v>
      </c>
      <c r="E1988" t="s">
        <v>300</v>
      </c>
      <c r="F1988" t="s">
        <v>46</v>
      </c>
      <c r="G1988">
        <v>100009</v>
      </c>
      <c r="H1988" s="2">
        <v>37502</v>
      </c>
      <c r="I1988" t="s">
        <v>228</v>
      </c>
      <c r="J1988">
        <v>100087</v>
      </c>
      <c r="K1988" t="s">
        <v>24</v>
      </c>
      <c r="L1988" t="s">
        <v>25</v>
      </c>
      <c r="M1988" s="1">
        <v>45663</v>
      </c>
      <c r="N1988" t="s">
        <v>26</v>
      </c>
      <c r="O1988" t="s">
        <v>0</v>
      </c>
    </row>
    <row r="1989" spans="1:15" x14ac:dyDescent="0.25">
      <c r="A1989">
        <v>102155</v>
      </c>
      <c r="B1989" t="s">
        <v>1105</v>
      </c>
      <c r="C1989" t="str">
        <f>CONCATENATE(Table1[[#This Row],[SchoolName]],"—",Table1[[#This Row],[DistrictName]])</f>
        <v>Skyline Elementary School—Tacoma School District</v>
      </c>
      <c r="D1989">
        <v>3498</v>
      </c>
      <c r="E1989" t="s">
        <v>195</v>
      </c>
      <c r="F1989" t="s">
        <v>52</v>
      </c>
      <c r="G1989">
        <v>100006</v>
      </c>
      <c r="H1989" s="2">
        <v>27010</v>
      </c>
      <c r="I1989" t="s">
        <v>632</v>
      </c>
      <c r="J1989">
        <v>100261</v>
      </c>
      <c r="K1989" t="s">
        <v>24</v>
      </c>
      <c r="L1989" t="s">
        <v>25</v>
      </c>
      <c r="M1989" s="1">
        <v>45663</v>
      </c>
      <c r="N1989" t="s">
        <v>26</v>
      </c>
      <c r="O1989" t="s">
        <v>0</v>
      </c>
    </row>
    <row r="1990" spans="1:15" x14ac:dyDescent="0.25">
      <c r="A1990">
        <v>102481</v>
      </c>
      <c r="B1990" t="s">
        <v>1379</v>
      </c>
      <c r="C1990" t="str">
        <f>CONCATENATE(Table1[[#This Row],[SchoolName]],"—",Table1[[#This Row],[DistrictName]])</f>
        <v>Skyline Elementary—Lake Stevens School District</v>
      </c>
      <c r="D1990">
        <v>4392</v>
      </c>
      <c r="E1990" t="s">
        <v>93</v>
      </c>
      <c r="F1990" t="s">
        <v>46</v>
      </c>
      <c r="G1990">
        <v>100009</v>
      </c>
      <c r="H1990" s="2">
        <v>31004</v>
      </c>
      <c r="I1990" t="s">
        <v>319</v>
      </c>
      <c r="J1990">
        <v>100126</v>
      </c>
      <c r="K1990" t="s">
        <v>24</v>
      </c>
      <c r="L1990" t="s">
        <v>25</v>
      </c>
      <c r="M1990" s="1">
        <v>45663</v>
      </c>
      <c r="N1990" t="s">
        <v>26</v>
      </c>
      <c r="O1990" t="s">
        <v>0</v>
      </c>
    </row>
    <row r="1991" spans="1:15" x14ac:dyDescent="0.25">
      <c r="A1991">
        <v>106681</v>
      </c>
      <c r="B1991" t="s">
        <v>1379</v>
      </c>
      <c r="C1991" t="str">
        <f>CONCATENATE(Table1[[#This Row],[SchoolName]],"—",Table1[[#This Row],[DistrictName]])</f>
        <v>Skyline Elementary—Mead School District</v>
      </c>
      <c r="D1991">
        <v>5658</v>
      </c>
      <c r="E1991" t="s">
        <v>623</v>
      </c>
      <c r="F1991" t="s">
        <v>28</v>
      </c>
      <c r="G1991">
        <v>100001</v>
      </c>
      <c r="H1991" s="2">
        <v>32354</v>
      </c>
      <c r="I1991" t="s">
        <v>363</v>
      </c>
      <c r="J1991">
        <v>100144</v>
      </c>
      <c r="K1991" t="s">
        <v>24</v>
      </c>
      <c r="L1991" t="s">
        <v>25</v>
      </c>
      <c r="M1991" s="1">
        <v>45663</v>
      </c>
      <c r="N1991" t="s">
        <v>26</v>
      </c>
      <c r="O1991" t="s">
        <v>0</v>
      </c>
    </row>
    <row r="1992" spans="1:15" x14ac:dyDescent="0.25">
      <c r="A1992">
        <v>101479</v>
      </c>
      <c r="B1992" t="s">
        <v>1246</v>
      </c>
      <c r="C1992" t="str">
        <f>CONCATENATE(Table1[[#This Row],[SchoolName]],"—",Table1[[#This Row],[DistrictName]])</f>
        <v>Skyline High School—Issaquah School District</v>
      </c>
      <c r="D1992">
        <v>4495</v>
      </c>
      <c r="E1992" t="s">
        <v>120</v>
      </c>
      <c r="F1992" t="s">
        <v>52</v>
      </c>
      <c r="G1992">
        <v>100006</v>
      </c>
      <c r="H1992" s="2">
        <v>17411</v>
      </c>
      <c r="I1992" t="s">
        <v>286</v>
      </c>
      <c r="J1992">
        <v>100111</v>
      </c>
      <c r="K1992" t="s">
        <v>24</v>
      </c>
      <c r="L1992" t="s">
        <v>25</v>
      </c>
      <c r="M1992" s="1">
        <v>45663</v>
      </c>
      <c r="N1992" t="s">
        <v>26</v>
      </c>
      <c r="O1992" t="s">
        <v>0</v>
      </c>
    </row>
    <row r="1993" spans="1:15" x14ac:dyDescent="0.25">
      <c r="A1993">
        <v>100627</v>
      </c>
      <c r="B1993" t="s">
        <v>530</v>
      </c>
      <c r="C1993" t="str">
        <f>CONCATENATE(Table1[[#This Row],[SchoolName]],"—",Table1[[#This Row],[DistrictName]])</f>
        <v>Skyridge Middle School—Camas School District</v>
      </c>
      <c r="D1993">
        <v>4508</v>
      </c>
      <c r="E1993" t="s">
        <v>198</v>
      </c>
      <c r="F1993" t="s">
        <v>36</v>
      </c>
      <c r="G1993">
        <v>100003</v>
      </c>
      <c r="H1993" s="3" t="s">
        <v>509</v>
      </c>
      <c r="I1993" t="s">
        <v>89</v>
      </c>
      <c r="J1993">
        <v>100031</v>
      </c>
      <c r="K1993" t="s">
        <v>24</v>
      </c>
      <c r="L1993" t="s">
        <v>25</v>
      </c>
      <c r="M1993" s="1">
        <v>45663</v>
      </c>
      <c r="N1993" t="s">
        <v>26</v>
      </c>
      <c r="O1993" t="s">
        <v>0</v>
      </c>
    </row>
    <row r="1994" spans="1:15" x14ac:dyDescent="0.25">
      <c r="A1994">
        <v>100561</v>
      </c>
      <c r="B1994" t="s">
        <v>2550</v>
      </c>
      <c r="C1994" t="str">
        <f>CONCATENATE(Table1[[#This Row],[SchoolName]],"—",Table1[[#This Row],[DistrictName]])</f>
        <v>Skyview High School—Vancouver School District</v>
      </c>
      <c r="D1994">
        <v>4504</v>
      </c>
      <c r="E1994" t="s">
        <v>198</v>
      </c>
      <c r="F1994" t="s">
        <v>36</v>
      </c>
      <c r="G1994">
        <v>100003</v>
      </c>
      <c r="H1994" s="3" t="s">
        <v>2524</v>
      </c>
      <c r="I1994" t="s">
        <v>666</v>
      </c>
      <c r="J1994">
        <v>100278</v>
      </c>
      <c r="K1994" t="s">
        <v>24</v>
      </c>
      <c r="L1994" t="s">
        <v>25</v>
      </c>
      <c r="M1994" s="1">
        <v>45663</v>
      </c>
      <c r="N1994" t="s">
        <v>26</v>
      </c>
      <c r="O1994" t="s">
        <v>0</v>
      </c>
    </row>
    <row r="1995" spans="1:15" x14ac:dyDescent="0.25">
      <c r="A1995">
        <v>101656</v>
      </c>
      <c r="B1995" t="s">
        <v>1745</v>
      </c>
      <c r="C1995" t="str">
        <f>CONCATENATE(Table1[[#This Row],[SchoolName]],"—",Table1[[#This Row],[DistrictName]])</f>
        <v>Skyview Middle School—Northshore School District</v>
      </c>
      <c r="D1995">
        <v>4371</v>
      </c>
      <c r="E1995" t="s">
        <v>120</v>
      </c>
      <c r="F1995" t="s">
        <v>52</v>
      </c>
      <c r="G1995">
        <v>100006</v>
      </c>
      <c r="H1995" s="2">
        <v>17417</v>
      </c>
      <c r="I1995" t="s">
        <v>426</v>
      </c>
      <c r="J1995">
        <v>100174</v>
      </c>
      <c r="K1995" t="s">
        <v>24</v>
      </c>
      <c r="L1995" t="s">
        <v>25</v>
      </c>
      <c r="M1995" s="1">
        <v>45663</v>
      </c>
      <c r="N1995" t="s">
        <v>26</v>
      </c>
      <c r="O1995" t="s">
        <v>0</v>
      </c>
    </row>
    <row r="1996" spans="1:15" x14ac:dyDescent="0.25">
      <c r="A1996">
        <v>103233</v>
      </c>
      <c r="B1996" t="s">
        <v>1153</v>
      </c>
      <c r="C1996" t="str">
        <f>CONCATENATE(Table1[[#This Row],[SchoolName]],"—",Table1[[#This Row],[DistrictName]])</f>
        <v>Smith Elementary School—Grandview School District</v>
      </c>
      <c r="D1996">
        <v>3013</v>
      </c>
      <c r="E1996" t="s">
        <v>870</v>
      </c>
      <c r="F1996" t="s">
        <v>32</v>
      </c>
      <c r="G1996">
        <v>100002</v>
      </c>
      <c r="H1996" s="2">
        <v>39200</v>
      </c>
      <c r="I1996" t="s">
        <v>246</v>
      </c>
      <c r="J1996">
        <v>100096</v>
      </c>
      <c r="K1996" t="s">
        <v>24</v>
      </c>
      <c r="L1996" t="s">
        <v>25</v>
      </c>
      <c r="M1996" s="1">
        <v>45663</v>
      </c>
      <c r="N1996" t="s">
        <v>26</v>
      </c>
      <c r="O1996" t="s">
        <v>0</v>
      </c>
    </row>
    <row r="1997" spans="1:15" x14ac:dyDescent="0.25">
      <c r="A1997">
        <v>102619</v>
      </c>
      <c r="B1997" t="s">
        <v>2239</v>
      </c>
      <c r="C1997" t="str">
        <f>CONCATENATE(Table1[[#This Row],[SchoolName]],"—",Table1[[#This Row],[DistrictName]])</f>
        <v>Snohomish Center—Snohomish School District</v>
      </c>
      <c r="D1997">
        <v>1730</v>
      </c>
      <c r="E1997" t="s">
        <v>93</v>
      </c>
      <c r="F1997" t="s">
        <v>46</v>
      </c>
      <c r="G1997">
        <v>100009</v>
      </c>
      <c r="H1997" s="2">
        <v>31201</v>
      </c>
      <c r="I1997" t="s">
        <v>581</v>
      </c>
      <c r="J1997">
        <v>100239</v>
      </c>
      <c r="K1997" t="s">
        <v>163</v>
      </c>
      <c r="L1997" t="s">
        <v>25</v>
      </c>
      <c r="M1997" s="1">
        <v>45663</v>
      </c>
      <c r="N1997" t="s">
        <v>26</v>
      </c>
      <c r="O1997" t="s">
        <v>0</v>
      </c>
    </row>
    <row r="1998" spans="1:15" x14ac:dyDescent="0.25">
      <c r="A1998">
        <v>102441</v>
      </c>
      <c r="B1998" t="s">
        <v>983</v>
      </c>
      <c r="C1998" t="str">
        <f>CONCATENATE(Table1[[#This Row],[SchoolName]],"—",Table1[[#This Row],[DistrictName]])</f>
        <v>Snohomish Detention Center—ESD 189 acting as a school district</v>
      </c>
      <c r="D1998">
        <v>2601</v>
      </c>
      <c r="E1998" t="s">
        <v>76</v>
      </c>
      <c r="F1998" t="s">
        <v>46</v>
      </c>
      <c r="H1998" s="2">
        <v>29801</v>
      </c>
      <c r="I1998" t="s">
        <v>216</v>
      </c>
      <c r="J1998">
        <v>100009</v>
      </c>
      <c r="K1998" t="s">
        <v>35</v>
      </c>
      <c r="L1998" t="s">
        <v>25</v>
      </c>
      <c r="M1998" s="1">
        <v>45663</v>
      </c>
      <c r="N1998" t="s">
        <v>26</v>
      </c>
      <c r="O1998" t="s">
        <v>0</v>
      </c>
    </row>
    <row r="1999" spans="1:15" x14ac:dyDescent="0.25">
      <c r="A1999">
        <v>102623</v>
      </c>
      <c r="B1999" t="s">
        <v>2240</v>
      </c>
      <c r="C1999" t="str">
        <f>CONCATENATE(Table1[[#This Row],[SchoolName]],"—",Table1[[#This Row],[DistrictName]])</f>
        <v>Snohomish High School—Snohomish School District</v>
      </c>
      <c r="D1999">
        <v>2428</v>
      </c>
      <c r="E1999" t="s">
        <v>93</v>
      </c>
      <c r="F1999" t="s">
        <v>46</v>
      </c>
      <c r="G1999">
        <v>100009</v>
      </c>
      <c r="H1999" s="2">
        <v>31201</v>
      </c>
      <c r="I1999" t="s">
        <v>581</v>
      </c>
      <c r="J1999">
        <v>100239</v>
      </c>
      <c r="K1999" t="s">
        <v>24</v>
      </c>
      <c r="L1999" t="s">
        <v>25</v>
      </c>
      <c r="M1999" s="1">
        <v>45663</v>
      </c>
      <c r="N1999" t="s">
        <v>26</v>
      </c>
      <c r="O1999" t="s">
        <v>0</v>
      </c>
    </row>
    <row r="2000" spans="1:15" x14ac:dyDescent="0.25">
      <c r="A2000">
        <v>104958</v>
      </c>
      <c r="B2000" t="s">
        <v>2249</v>
      </c>
      <c r="C2000" t="str">
        <f>CONCATENATE(Table1[[#This Row],[SchoolName]],"—",Table1[[#This Row],[DistrictName]])</f>
        <v>Snoqualmie Access—Snoqualmie Valley School District</v>
      </c>
      <c r="D2000">
        <v>5181</v>
      </c>
      <c r="E2000" t="s">
        <v>120</v>
      </c>
      <c r="F2000" t="s">
        <v>52</v>
      </c>
      <c r="G2000">
        <v>100006</v>
      </c>
      <c r="H2000" s="2">
        <v>17410</v>
      </c>
      <c r="I2000" t="s">
        <v>583</v>
      </c>
      <c r="J2000">
        <v>100240</v>
      </c>
      <c r="K2000" t="s">
        <v>163</v>
      </c>
      <c r="L2000" t="s">
        <v>25</v>
      </c>
      <c r="M2000" s="1">
        <v>45663</v>
      </c>
      <c r="N2000" t="s">
        <v>26</v>
      </c>
      <c r="O2000" t="s">
        <v>0</v>
      </c>
    </row>
    <row r="2001" spans="1:15" x14ac:dyDescent="0.25">
      <c r="A2001">
        <v>101449</v>
      </c>
      <c r="B2001" t="s">
        <v>2250</v>
      </c>
      <c r="C2001" t="str">
        <f>CONCATENATE(Table1[[#This Row],[SchoolName]],"—",Table1[[#This Row],[DistrictName]])</f>
        <v>Snoqualmie Elementary—Snoqualmie Valley School District</v>
      </c>
      <c r="D2001">
        <v>2288</v>
      </c>
      <c r="E2001" t="s">
        <v>120</v>
      </c>
      <c r="F2001" t="s">
        <v>52</v>
      </c>
      <c r="G2001">
        <v>100006</v>
      </c>
      <c r="H2001" s="2">
        <v>17410</v>
      </c>
      <c r="I2001" t="s">
        <v>583</v>
      </c>
      <c r="J2001">
        <v>100240</v>
      </c>
      <c r="K2001" t="s">
        <v>24</v>
      </c>
      <c r="L2001" t="s">
        <v>25</v>
      </c>
      <c r="M2001" s="1">
        <v>45663</v>
      </c>
      <c r="N2001" t="s">
        <v>26</v>
      </c>
      <c r="O2001" t="s">
        <v>0</v>
      </c>
    </row>
    <row r="2002" spans="1:15" x14ac:dyDescent="0.25">
      <c r="A2002">
        <v>101446</v>
      </c>
      <c r="B2002" t="s">
        <v>2251</v>
      </c>
      <c r="C2002" t="str">
        <f>CONCATENATE(Table1[[#This Row],[SchoolName]],"—",Table1[[#This Row],[DistrictName]])</f>
        <v>Snoqualmie Middle School—Snoqualmie Valley School District</v>
      </c>
      <c r="D2002">
        <v>2124</v>
      </c>
      <c r="E2002" t="s">
        <v>120</v>
      </c>
      <c r="F2002" t="s">
        <v>52</v>
      </c>
      <c r="G2002">
        <v>100006</v>
      </c>
      <c r="H2002" s="2">
        <v>17410</v>
      </c>
      <c r="I2002" t="s">
        <v>583</v>
      </c>
      <c r="J2002">
        <v>100240</v>
      </c>
      <c r="K2002" t="s">
        <v>24</v>
      </c>
      <c r="L2002" t="s">
        <v>25</v>
      </c>
      <c r="M2002" s="1">
        <v>45663</v>
      </c>
      <c r="N2002" t="s">
        <v>26</v>
      </c>
      <c r="O2002" t="s">
        <v>0</v>
      </c>
    </row>
    <row r="2003" spans="1:15" x14ac:dyDescent="0.25">
      <c r="A2003">
        <v>105544</v>
      </c>
      <c r="B2003" t="s">
        <v>2252</v>
      </c>
      <c r="C2003" t="str">
        <f>CONCATENATE(Table1[[#This Row],[SchoolName]],"—",Table1[[#This Row],[DistrictName]])</f>
        <v>Snoqualmie Parent Partnership Program—Snoqualmie Valley School District</v>
      </c>
      <c r="D2003">
        <v>5296</v>
      </c>
      <c r="E2003" t="s">
        <v>120</v>
      </c>
      <c r="F2003" t="s">
        <v>52</v>
      </c>
      <c r="G2003">
        <v>100006</v>
      </c>
      <c r="H2003" s="2">
        <v>17410</v>
      </c>
      <c r="I2003" t="s">
        <v>583</v>
      </c>
      <c r="J2003">
        <v>100240</v>
      </c>
      <c r="K2003" t="s">
        <v>31</v>
      </c>
      <c r="L2003" t="s">
        <v>25</v>
      </c>
      <c r="M2003" s="1">
        <v>45663</v>
      </c>
      <c r="N2003" t="s">
        <v>26</v>
      </c>
      <c r="O2003" t="s">
        <v>0</v>
      </c>
    </row>
    <row r="2004" spans="1:15" x14ac:dyDescent="0.25">
      <c r="A2004">
        <v>100817</v>
      </c>
      <c r="B2004" t="s">
        <v>2256</v>
      </c>
      <c r="C2004" t="str">
        <f>CONCATENATE(Table1[[#This Row],[SchoolName]],"—",Table1[[#This Row],[DistrictName]])</f>
        <v>Soap Lake Elementary—Soap Lake School District</v>
      </c>
      <c r="D2004">
        <v>2694</v>
      </c>
      <c r="E2004" t="s">
        <v>817</v>
      </c>
      <c r="F2004" t="s">
        <v>43</v>
      </c>
      <c r="G2004">
        <v>100008</v>
      </c>
      <c r="H2004" s="2">
        <v>13156</v>
      </c>
      <c r="I2004" t="s">
        <v>585</v>
      </c>
      <c r="J2004">
        <v>100241</v>
      </c>
      <c r="K2004" t="s">
        <v>24</v>
      </c>
      <c r="L2004" t="s">
        <v>25</v>
      </c>
      <c r="M2004" s="1">
        <v>45663</v>
      </c>
      <c r="N2004" t="s">
        <v>26</v>
      </c>
      <c r="O2004" t="s">
        <v>0</v>
      </c>
    </row>
    <row r="2005" spans="1:15" x14ac:dyDescent="0.25">
      <c r="A2005">
        <v>100818</v>
      </c>
      <c r="B2005" t="s">
        <v>2257</v>
      </c>
      <c r="C2005" t="str">
        <f>CONCATENATE(Table1[[#This Row],[SchoolName]],"—",Table1[[#This Row],[DistrictName]])</f>
        <v>Soap Lake Middle &amp; High School—Soap Lake School District</v>
      </c>
      <c r="D2005">
        <v>3089</v>
      </c>
      <c r="E2005" t="s">
        <v>817</v>
      </c>
      <c r="F2005" t="s">
        <v>43</v>
      </c>
      <c r="G2005">
        <v>100008</v>
      </c>
      <c r="H2005" s="2">
        <v>13156</v>
      </c>
      <c r="I2005" t="s">
        <v>585</v>
      </c>
      <c r="J2005">
        <v>100241</v>
      </c>
      <c r="K2005" t="s">
        <v>24</v>
      </c>
      <c r="L2005" t="s">
        <v>25</v>
      </c>
      <c r="M2005" s="1">
        <v>45663</v>
      </c>
      <c r="N2005" t="s">
        <v>26</v>
      </c>
      <c r="O2005" t="s">
        <v>0</v>
      </c>
    </row>
    <row r="2006" spans="1:15" x14ac:dyDescent="0.25">
      <c r="A2006">
        <v>101392</v>
      </c>
      <c r="B2006" t="s">
        <v>287</v>
      </c>
      <c r="C2006" t="str">
        <f>CONCATENATE(Table1[[#This Row],[SchoolName]],"—",Table1[[#This Row],[DistrictName]])</f>
        <v>Somerset Elementary School—Bellevue School District</v>
      </c>
      <c r="D2006">
        <v>3789</v>
      </c>
      <c r="E2006" t="s">
        <v>120</v>
      </c>
      <c r="F2006" t="s">
        <v>52</v>
      </c>
      <c r="G2006">
        <v>100006</v>
      </c>
      <c r="H2006" s="2">
        <v>17405</v>
      </c>
      <c r="I2006" t="s">
        <v>59</v>
      </c>
      <c r="J2006">
        <v>100019</v>
      </c>
      <c r="K2006" t="s">
        <v>24</v>
      </c>
      <c r="L2006" t="s">
        <v>25</v>
      </c>
      <c r="M2006" s="1">
        <v>45663</v>
      </c>
      <c r="N2006" t="s">
        <v>26</v>
      </c>
      <c r="O2006" t="s">
        <v>0</v>
      </c>
    </row>
    <row r="2007" spans="1:15" x14ac:dyDescent="0.25">
      <c r="A2007">
        <v>101696</v>
      </c>
      <c r="B2007" t="s">
        <v>190</v>
      </c>
      <c r="C2007" t="str">
        <f>CONCATENATE(Table1[[#This Row],[SchoolName]],"—",Table1[[#This Row],[DistrictName]])</f>
        <v>Sonoji Sakai Intermediate—Bainbridge Island School District</v>
      </c>
      <c r="D2007">
        <v>4542</v>
      </c>
      <c r="E2007" t="s">
        <v>174</v>
      </c>
      <c r="F2007" t="s">
        <v>52</v>
      </c>
      <c r="G2007">
        <v>100006</v>
      </c>
      <c r="H2007" s="2">
        <v>18303</v>
      </c>
      <c r="I2007" t="s">
        <v>50</v>
      </c>
      <c r="J2007">
        <v>100017</v>
      </c>
      <c r="K2007" t="s">
        <v>24</v>
      </c>
      <c r="L2007" t="s">
        <v>25</v>
      </c>
      <c r="M2007" s="1">
        <v>45663</v>
      </c>
      <c r="N2007" t="s">
        <v>26</v>
      </c>
      <c r="O2007" t="s">
        <v>0</v>
      </c>
    </row>
    <row r="2008" spans="1:15" x14ac:dyDescent="0.25">
      <c r="A2008">
        <v>101590</v>
      </c>
      <c r="B2008" t="s">
        <v>1335</v>
      </c>
      <c r="C2008" t="str">
        <f>CONCATENATE(Table1[[#This Row],[SchoolName]],"—",Table1[[#This Row],[DistrictName]])</f>
        <v>Soos Creek Elementary School—Kent School District</v>
      </c>
      <c r="D2008">
        <v>3707</v>
      </c>
      <c r="E2008" t="s">
        <v>120</v>
      </c>
      <c r="F2008" t="s">
        <v>52</v>
      </c>
      <c r="G2008">
        <v>100006</v>
      </c>
      <c r="H2008" s="2">
        <v>17415</v>
      </c>
      <c r="I2008" t="s">
        <v>298</v>
      </c>
      <c r="J2008">
        <v>100117</v>
      </c>
      <c r="K2008" t="s">
        <v>24</v>
      </c>
      <c r="L2008" t="s">
        <v>25</v>
      </c>
      <c r="M2008" s="1">
        <v>45663</v>
      </c>
      <c r="N2008" t="s">
        <v>26</v>
      </c>
      <c r="O2008" t="s">
        <v>0</v>
      </c>
    </row>
    <row r="2009" spans="1:15" x14ac:dyDescent="0.25">
      <c r="A2009">
        <v>102924</v>
      </c>
      <c r="B2009" t="s">
        <v>1710</v>
      </c>
      <c r="C2009" t="str">
        <f>CONCATENATE(Table1[[#This Row],[SchoolName]],"—",Table1[[#This Row],[DistrictName]])</f>
        <v>South Bay Elementary—North Thurston Public Schools</v>
      </c>
      <c r="D2009">
        <v>2754</v>
      </c>
      <c r="E2009" t="s">
        <v>977</v>
      </c>
      <c r="F2009" t="s">
        <v>22</v>
      </c>
      <c r="G2009">
        <v>100004</v>
      </c>
      <c r="H2009" s="2">
        <v>34003</v>
      </c>
      <c r="I2009" t="s">
        <v>421</v>
      </c>
      <c r="J2009">
        <v>100172</v>
      </c>
      <c r="K2009" t="s">
        <v>24</v>
      </c>
      <c r="L2009" t="s">
        <v>25</v>
      </c>
      <c r="M2009" s="1">
        <v>45663</v>
      </c>
      <c r="N2009" t="s">
        <v>26</v>
      </c>
      <c r="O2009" t="s">
        <v>0</v>
      </c>
    </row>
    <row r="2010" spans="1:15" x14ac:dyDescent="0.25">
      <c r="A2010">
        <v>101993</v>
      </c>
      <c r="B2010" t="s">
        <v>2260</v>
      </c>
      <c r="C2010" t="str">
        <f>CONCATENATE(Table1[[#This Row],[SchoolName]],"—",Table1[[#This Row],[DistrictName]])</f>
        <v>South Bend High School—South Bend School District</v>
      </c>
      <c r="D2010">
        <v>2214</v>
      </c>
      <c r="E2010" t="s">
        <v>1635</v>
      </c>
      <c r="F2010" t="s">
        <v>22</v>
      </c>
      <c r="G2010">
        <v>100004</v>
      </c>
      <c r="H2010" s="2">
        <v>25118</v>
      </c>
      <c r="I2010" t="s">
        <v>587</v>
      </c>
      <c r="J2010">
        <v>100242</v>
      </c>
      <c r="K2010" t="s">
        <v>24</v>
      </c>
      <c r="L2010" t="s">
        <v>25</v>
      </c>
      <c r="M2010" s="1">
        <v>45663</v>
      </c>
      <c r="N2010" t="s">
        <v>26</v>
      </c>
      <c r="O2010" t="s">
        <v>0</v>
      </c>
    </row>
    <row r="2011" spans="1:15" x14ac:dyDescent="0.25">
      <c r="A2011">
        <v>101749</v>
      </c>
      <c r="B2011" t="s">
        <v>2275</v>
      </c>
      <c r="C2011" t="str">
        <f>CONCATENATE(Table1[[#This Row],[SchoolName]],"—",Table1[[#This Row],[DistrictName]])</f>
        <v>South Colby Elementary—South Kitsap School District</v>
      </c>
      <c r="D2011">
        <v>3110</v>
      </c>
      <c r="E2011" t="s">
        <v>174</v>
      </c>
      <c r="F2011" t="s">
        <v>49</v>
      </c>
      <c r="G2011">
        <v>100005</v>
      </c>
      <c r="H2011" s="2">
        <v>18402</v>
      </c>
      <c r="I2011" t="s">
        <v>589</v>
      </c>
      <c r="J2011">
        <v>100244</v>
      </c>
      <c r="K2011" t="s">
        <v>24</v>
      </c>
      <c r="L2011" t="s">
        <v>25</v>
      </c>
      <c r="M2011" s="1">
        <v>45663</v>
      </c>
      <c r="N2011" t="s">
        <v>26</v>
      </c>
      <c r="O2011" t="s">
        <v>0</v>
      </c>
    </row>
    <row r="2012" spans="1:15" x14ac:dyDescent="0.25">
      <c r="A2012">
        <v>101743</v>
      </c>
      <c r="B2012" t="s">
        <v>2276</v>
      </c>
      <c r="C2012" t="str">
        <f>CONCATENATE(Table1[[#This Row],[SchoolName]],"—",Table1[[#This Row],[DistrictName]])</f>
        <v>South Kitsap High School—South Kitsap School District</v>
      </c>
      <c r="D2012">
        <v>2272</v>
      </c>
      <c r="E2012" t="s">
        <v>174</v>
      </c>
      <c r="F2012" t="s">
        <v>49</v>
      </c>
      <c r="G2012">
        <v>100005</v>
      </c>
      <c r="H2012" s="2">
        <v>18402</v>
      </c>
      <c r="I2012" t="s">
        <v>589</v>
      </c>
      <c r="J2012">
        <v>100244</v>
      </c>
      <c r="K2012" t="s">
        <v>24</v>
      </c>
      <c r="L2012" t="s">
        <v>25</v>
      </c>
      <c r="M2012" s="1">
        <v>45663</v>
      </c>
      <c r="N2012" t="s">
        <v>26</v>
      </c>
      <c r="O2012" t="s">
        <v>0</v>
      </c>
    </row>
    <row r="2013" spans="1:15" x14ac:dyDescent="0.25">
      <c r="A2013">
        <v>102794</v>
      </c>
      <c r="B2013" t="s">
        <v>673</v>
      </c>
      <c r="C2013" t="str">
        <f>CONCATENATE(Table1[[#This Row],[SchoolName]],"—",Table1[[#This Row],[DistrictName]])</f>
        <v>South Pines Elementary—Central Valley School District</v>
      </c>
      <c r="D2013">
        <v>3307</v>
      </c>
      <c r="E2013" t="s">
        <v>623</v>
      </c>
      <c r="F2013" t="s">
        <v>28</v>
      </c>
      <c r="G2013">
        <v>100001</v>
      </c>
      <c r="H2013" s="2">
        <v>32356</v>
      </c>
      <c r="I2013" t="s">
        <v>108</v>
      </c>
      <c r="J2013">
        <v>100039</v>
      </c>
      <c r="K2013" t="s">
        <v>24</v>
      </c>
      <c r="L2013" t="s">
        <v>25</v>
      </c>
      <c r="M2013" s="1">
        <v>45663</v>
      </c>
      <c r="N2013" t="s">
        <v>26</v>
      </c>
      <c r="O2013" t="s">
        <v>0</v>
      </c>
    </row>
    <row r="2014" spans="1:15" x14ac:dyDescent="0.25">
      <c r="A2014">
        <v>100651</v>
      </c>
      <c r="B2014" t="s">
        <v>2034</v>
      </c>
      <c r="C2014" t="str">
        <f>CONCATENATE(Table1[[#This Row],[SchoolName]],"—",Table1[[#This Row],[DistrictName]])</f>
        <v>South Ridge Elementary—Ridgefield School District</v>
      </c>
      <c r="D2014">
        <v>3321</v>
      </c>
      <c r="E2014" t="s">
        <v>198</v>
      </c>
      <c r="F2014" t="s">
        <v>36</v>
      </c>
      <c r="G2014">
        <v>100003</v>
      </c>
      <c r="H2014" s="3" t="s">
        <v>2032</v>
      </c>
      <c r="I2014" t="s">
        <v>533</v>
      </c>
      <c r="J2014">
        <v>100219</v>
      </c>
      <c r="K2014" t="s">
        <v>24</v>
      </c>
      <c r="L2014" t="s">
        <v>25</v>
      </c>
      <c r="M2014" s="1">
        <v>45663</v>
      </c>
      <c r="N2014" t="s">
        <v>26</v>
      </c>
      <c r="O2014" t="s">
        <v>0</v>
      </c>
    </row>
    <row r="2015" spans="1:15" x14ac:dyDescent="0.25">
      <c r="A2015">
        <v>101173</v>
      </c>
      <c r="B2015" t="s">
        <v>2156</v>
      </c>
      <c r="C2015" t="str">
        <f>CONCATENATE(Table1[[#This Row],[SchoolName]],"—",Table1[[#This Row],[DistrictName]])</f>
        <v>South Shore PK-8 School—Seattle School District No. 1</v>
      </c>
      <c r="D2015">
        <v>4218</v>
      </c>
      <c r="E2015" t="s">
        <v>120</v>
      </c>
      <c r="F2015" t="s">
        <v>52</v>
      </c>
      <c r="G2015">
        <v>100006</v>
      </c>
      <c r="H2015" s="2">
        <v>17001</v>
      </c>
      <c r="I2015" t="s">
        <v>559</v>
      </c>
      <c r="J2015">
        <v>100229</v>
      </c>
      <c r="K2015" t="s">
        <v>24</v>
      </c>
      <c r="L2015" t="s">
        <v>25</v>
      </c>
      <c r="M2015" s="1">
        <v>45663</v>
      </c>
      <c r="N2015" t="s">
        <v>26</v>
      </c>
      <c r="O2015" t="s">
        <v>0</v>
      </c>
    </row>
    <row r="2016" spans="1:15" x14ac:dyDescent="0.25">
      <c r="A2016">
        <v>100936</v>
      </c>
      <c r="B2016" t="s">
        <v>2278</v>
      </c>
      <c r="C2016" t="str">
        <f>CONCATENATE(Table1[[#This Row],[SchoolName]],"—",Table1[[#This Row],[DistrictName]])</f>
        <v>South Whidbey Academy—South Whidbey School District</v>
      </c>
      <c r="D2016">
        <v>1682</v>
      </c>
      <c r="E2016" t="s">
        <v>820</v>
      </c>
      <c r="F2016" t="s">
        <v>46</v>
      </c>
      <c r="G2016">
        <v>100009</v>
      </c>
      <c r="H2016" s="2">
        <v>15206</v>
      </c>
      <c r="I2016" t="s">
        <v>591</v>
      </c>
      <c r="J2016">
        <v>100245</v>
      </c>
      <c r="K2016" t="s">
        <v>31</v>
      </c>
      <c r="L2016" t="s">
        <v>25</v>
      </c>
      <c r="M2016" s="1">
        <v>45663</v>
      </c>
      <c r="N2016" t="s">
        <v>26</v>
      </c>
      <c r="O2016" t="s">
        <v>0</v>
      </c>
    </row>
    <row r="2017" spans="1:15" x14ac:dyDescent="0.25">
      <c r="A2017">
        <v>100943</v>
      </c>
      <c r="B2017" t="s">
        <v>2279</v>
      </c>
      <c r="C2017" t="str">
        <f>CONCATENATE(Table1[[#This Row],[SchoolName]],"—",Table1[[#This Row],[DistrictName]])</f>
        <v>South Whidbey Elementary—South Whidbey School District</v>
      </c>
      <c r="D2017">
        <v>4321</v>
      </c>
      <c r="E2017" t="s">
        <v>820</v>
      </c>
      <c r="F2017" t="s">
        <v>46</v>
      </c>
      <c r="G2017">
        <v>100009</v>
      </c>
      <c r="H2017" s="2">
        <v>15206</v>
      </c>
      <c r="I2017" t="s">
        <v>591</v>
      </c>
      <c r="J2017">
        <v>100245</v>
      </c>
      <c r="K2017" t="s">
        <v>24</v>
      </c>
      <c r="L2017" t="s">
        <v>25</v>
      </c>
      <c r="M2017" s="1">
        <v>45663</v>
      </c>
      <c r="N2017" t="s">
        <v>26</v>
      </c>
      <c r="O2017" t="s">
        <v>0</v>
      </c>
    </row>
    <row r="2018" spans="1:15" x14ac:dyDescent="0.25">
      <c r="A2018">
        <v>100942</v>
      </c>
      <c r="B2018" t="s">
        <v>2280</v>
      </c>
      <c r="C2018" t="str">
        <f>CONCATENATE(Table1[[#This Row],[SchoolName]],"—",Table1[[#This Row],[DistrictName]])</f>
        <v>South Whidbey High School—South Whidbey School District</v>
      </c>
      <c r="D2018">
        <v>4149</v>
      </c>
      <c r="E2018" t="s">
        <v>820</v>
      </c>
      <c r="F2018" t="s">
        <v>46</v>
      </c>
      <c r="G2018">
        <v>100009</v>
      </c>
      <c r="H2018" s="2">
        <v>15206</v>
      </c>
      <c r="I2018" t="s">
        <v>591</v>
      </c>
      <c r="J2018">
        <v>100245</v>
      </c>
      <c r="K2018" t="s">
        <v>24</v>
      </c>
      <c r="L2018" t="s">
        <v>25</v>
      </c>
      <c r="M2018" s="1">
        <v>45663</v>
      </c>
      <c r="N2018" t="s">
        <v>26</v>
      </c>
      <c r="O2018" t="s">
        <v>0</v>
      </c>
    </row>
    <row r="2019" spans="1:15" x14ac:dyDescent="0.25">
      <c r="A2019">
        <v>100940</v>
      </c>
      <c r="B2019" t="s">
        <v>2281</v>
      </c>
      <c r="C2019" t="str">
        <f>CONCATENATE(Table1[[#This Row],[SchoolName]],"—",Table1[[#This Row],[DistrictName]])</f>
        <v>South Whidbey Middle—South Whidbey School District</v>
      </c>
      <c r="D2019">
        <v>2511</v>
      </c>
      <c r="E2019" t="s">
        <v>820</v>
      </c>
      <c r="F2019" t="s">
        <v>46</v>
      </c>
      <c r="G2019">
        <v>100009</v>
      </c>
      <c r="H2019" s="2">
        <v>15206</v>
      </c>
      <c r="I2019" t="s">
        <v>591</v>
      </c>
      <c r="J2019">
        <v>100245</v>
      </c>
      <c r="K2019" t="s">
        <v>24</v>
      </c>
      <c r="L2019" t="s">
        <v>25</v>
      </c>
      <c r="M2019" s="1">
        <v>45663</v>
      </c>
      <c r="N2019" t="s">
        <v>26</v>
      </c>
      <c r="O2019" t="s">
        <v>0</v>
      </c>
    </row>
    <row r="2020" spans="1:15" x14ac:dyDescent="0.25">
      <c r="A2020">
        <v>100937</v>
      </c>
      <c r="B2020" t="s">
        <v>2282</v>
      </c>
      <c r="C2020" t="str">
        <f>CONCATENATE(Table1[[#This Row],[SchoolName]],"—",Table1[[#This Row],[DistrictName]])</f>
        <v>South Whidbey Special Services—South Whidbey School District</v>
      </c>
      <c r="D2020">
        <v>1683</v>
      </c>
      <c r="E2020" t="s">
        <v>820</v>
      </c>
      <c r="F2020" t="s">
        <v>46</v>
      </c>
      <c r="G2020">
        <v>100009</v>
      </c>
      <c r="H2020" s="2">
        <v>15206</v>
      </c>
      <c r="I2020" t="s">
        <v>591</v>
      </c>
      <c r="J2020">
        <v>100245</v>
      </c>
      <c r="K2020" t="s">
        <v>163</v>
      </c>
      <c r="L2020" t="s">
        <v>25</v>
      </c>
      <c r="M2020" s="1">
        <v>45663</v>
      </c>
      <c r="N2020" t="s">
        <v>26</v>
      </c>
      <c r="O2020" t="s">
        <v>0</v>
      </c>
    </row>
    <row r="2021" spans="1:15" x14ac:dyDescent="0.25">
      <c r="A2021">
        <v>100376</v>
      </c>
      <c r="B2021" t="s">
        <v>1291</v>
      </c>
      <c r="C2021" t="str">
        <f>CONCATENATE(Table1[[#This Row],[SchoolName]],"—",Table1[[#This Row],[DistrictName]])</f>
        <v>Southgate Elementary School—Kennewick School District</v>
      </c>
      <c r="D2021">
        <v>4073</v>
      </c>
      <c r="E2021" t="s">
        <v>1115</v>
      </c>
      <c r="F2021" t="s">
        <v>39</v>
      </c>
      <c r="G2021">
        <v>100007</v>
      </c>
      <c r="H2021" s="3" t="s">
        <v>1269</v>
      </c>
      <c r="I2021" t="s">
        <v>296</v>
      </c>
      <c r="J2021">
        <v>100116</v>
      </c>
      <c r="K2021" t="s">
        <v>24</v>
      </c>
      <c r="L2021" t="s">
        <v>25</v>
      </c>
      <c r="M2021" s="1">
        <v>45663</v>
      </c>
      <c r="N2021" t="s">
        <v>26</v>
      </c>
      <c r="O2021" t="s">
        <v>0</v>
      </c>
    </row>
    <row r="2022" spans="1:15" x14ac:dyDescent="0.25">
      <c r="A2022">
        <v>100384</v>
      </c>
      <c r="B2022" t="s">
        <v>1292</v>
      </c>
      <c r="C2022" t="str">
        <f>CONCATENATE(Table1[[#This Row],[SchoolName]],"—",Table1[[#This Row],[DistrictName]])</f>
        <v>Southridge High School—Kennewick School District</v>
      </c>
      <c r="D2022">
        <v>4484</v>
      </c>
      <c r="E2022" t="s">
        <v>1115</v>
      </c>
      <c r="F2022" t="s">
        <v>39</v>
      </c>
      <c r="G2022">
        <v>100007</v>
      </c>
      <c r="H2022" s="3" t="s">
        <v>1269</v>
      </c>
      <c r="I2022" t="s">
        <v>296</v>
      </c>
      <c r="J2022">
        <v>100116</v>
      </c>
      <c r="K2022" t="s">
        <v>24</v>
      </c>
      <c r="L2022" t="s">
        <v>25</v>
      </c>
      <c r="M2022" s="1">
        <v>45663</v>
      </c>
      <c r="N2022" t="s">
        <v>26</v>
      </c>
      <c r="O2022" t="s">
        <v>0</v>
      </c>
    </row>
    <row r="2023" spans="1:15" x14ac:dyDescent="0.25">
      <c r="A2023">
        <v>101904</v>
      </c>
      <c r="B2023" t="s">
        <v>2283</v>
      </c>
      <c r="C2023" t="str">
        <f>CONCATENATE(Table1[[#This Row],[SchoolName]],"—",Table1[[#This Row],[DistrictName]])</f>
        <v>Southside Elementary—Southside School District</v>
      </c>
      <c r="D2023">
        <v>2744</v>
      </c>
      <c r="E2023" t="s">
        <v>1166</v>
      </c>
      <c r="F2023" t="s">
        <v>22</v>
      </c>
      <c r="G2023">
        <v>100004</v>
      </c>
      <c r="H2023" s="2">
        <v>23042</v>
      </c>
      <c r="I2023" t="s">
        <v>593</v>
      </c>
      <c r="J2023">
        <v>100246</v>
      </c>
      <c r="K2023" t="s">
        <v>24</v>
      </c>
      <c r="L2023" t="s">
        <v>25</v>
      </c>
      <c r="M2023" s="1">
        <v>45663</v>
      </c>
      <c r="N2023" t="s">
        <v>26</v>
      </c>
      <c r="O2023" t="s">
        <v>0</v>
      </c>
    </row>
    <row r="2024" spans="1:15" x14ac:dyDescent="0.25">
      <c r="A2024">
        <v>101234</v>
      </c>
      <c r="B2024" t="s">
        <v>956</v>
      </c>
      <c r="C2024" t="str">
        <f>CONCATENATE(Table1[[#This Row],[SchoolName]],"—",Table1[[#This Row],[DistrictName]])</f>
        <v>Southwood Elementary School—Enumclaw School District</v>
      </c>
      <c r="D2024">
        <v>3739</v>
      </c>
      <c r="E2024" t="s">
        <v>120</v>
      </c>
      <c r="F2024" t="s">
        <v>52</v>
      </c>
      <c r="G2024">
        <v>100006</v>
      </c>
      <c r="H2024" s="2">
        <v>17216</v>
      </c>
      <c r="I2024" t="s">
        <v>200</v>
      </c>
      <c r="J2024">
        <v>100080</v>
      </c>
      <c r="K2024" t="s">
        <v>24</v>
      </c>
      <c r="L2024" t="s">
        <v>25</v>
      </c>
      <c r="M2024" s="1">
        <v>45663</v>
      </c>
      <c r="N2024" t="s">
        <v>26</v>
      </c>
      <c r="O2024" t="s">
        <v>0</v>
      </c>
    </row>
    <row r="2025" spans="1:15" x14ac:dyDescent="0.25">
      <c r="A2025">
        <v>102917</v>
      </c>
      <c r="B2025" t="s">
        <v>2725</v>
      </c>
      <c r="C2025" t="str">
        <f>CONCATENATE(Table1[[#This Row],[SchoolName]],"—",Table1[[#This Row],[DistrictName]])</f>
        <v>Southworth Elementary—Yelm School District</v>
      </c>
      <c r="D2025">
        <v>3848</v>
      </c>
      <c r="E2025" t="s">
        <v>977</v>
      </c>
      <c r="F2025" t="s">
        <v>22</v>
      </c>
      <c r="G2025">
        <v>100004</v>
      </c>
      <c r="H2025" s="2">
        <v>34002</v>
      </c>
      <c r="I2025" t="s">
        <v>725</v>
      </c>
      <c r="J2025">
        <v>100304</v>
      </c>
      <c r="K2025" t="s">
        <v>24</v>
      </c>
      <c r="L2025" t="s">
        <v>25</v>
      </c>
      <c r="M2025" s="1">
        <v>45663</v>
      </c>
      <c r="N2025" t="s">
        <v>26</v>
      </c>
      <c r="O2025" t="s">
        <v>0</v>
      </c>
    </row>
    <row r="2026" spans="1:15" x14ac:dyDescent="0.25">
      <c r="A2026">
        <v>102289</v>
      </c>
      <c r="B2026" t="s">
        <v>414</v>
      </c>
      <c r="C2026" t="str">
        <f>CONCATENATE(Table1[[#This Row],[SchoolName]],"—",Table1[[#This Row],[DistrictName]])</f>
        <v>Spanaway Elementary—Bethel School District</v>
      </c>
      <c r="D2026">
        <v>2399</v>
      </c>
      <c r="E2026" t="s">
        <v>195</v>
      </c>
      <c r="F2026" t="s">
        <v>52</v>
      </c>
      <c r="G2026">
        <v>100006</v>
      </c>
      <c r="H2026" s="2">
        <v>27403</v>
      </c>
      <c r="I2026" t="s">
        <v>69</v>
      </c>
      <c r="J2026">
        <v>100022</v>
      </c>
      <c r="K2026" t="s">
        <v>24</v>
      </c>
      <c r="L2026" t="s">
        <v>25</v>
      </c>
      <c r="M2026" s="1">
        <v>45663</v>
      </c>
      <c r="N2026" t="s">
        <v>26</v>
      </c>
      <c r="O2026" t="s">
        <v>0</v>
      </c>
    </row>
    <row r="2027" spans="1:15" x14ac:dyDescent="0.25">
      <c r="A2027">
        <v>102302</v>
      </c>
      <c r="B2027" t="s">
        <v>416</v>
      </c>
      <c r="C2027" t="str">
        <f>CONCATENATE(Table1[[#This Row],[SchoolName]],"—",Table1[[#This Row],[DistrictName]])</f>
        <v>Spanaway Lake High School—Bethel School District</v>
      </c>
      <c r="D2027">
        <v>4158</v>
      </c>
      <c r="E2027" t="s">
        <v>195</v>
      </c>
      <c r="F2027" t="s">
        <v>52</v>
      </c>
      <c r="G2027">
        <v>100006</v>
      </c>
      <c r="H2027" s="2">
        <v>27403</v>
      </c>
      <c r="I2027" t="s">
        <v>69</v>
      </c>
      <c r="J2027">
        <v>100022</v>
      </c>
      <c r="K2027" t="s">
        <v>24</v>
      </c>
      <c r="L2027" t="s">
        <v>25</v>
      </c>
      <c r="M2027" s="1">
        <v>45663</v>
      </c>
      <c r="N2027" t="s">
        <v>26</v>
      </c>
      <c r="O2027" t="s">
        <v>0</v>
      </c>
    </row>
    <row r="2028" spans="1:15" x14ac:dyDescent="0.25">
      <c r="A2028">
        <v>102297</v>
      </c>
      <c r="B2028" t="s">
        <v>418</v>
      </c>
      <c r="C2028" t="str">
        <f>CONCATENATE(Table1[[#This Row],[SchoolName]],"—",Table1[[#This Row],[DistrictName]])</f>
        <v>Spanaway Middle School—Bethel School District</v>
      </c>
      <c r="D2028">
        <v>3751</v>
      </c>
      <c r="E2028" t="s">
        <v>195</v>
      </c>
      <c r="F2028" t="s">
        <v>52</v>
      </c>
      <c r="G2028">
        <v>100006</v>
      </c>
      <c r="H2028" s="2">
        <v>27403</v>
      </c>
      <c r="I2028" t="s">
        <v>69</v>
      </c>
      <c r="J2028">
        <v>100022</v>
      </c>
      <c r="K2028" t="s">
        <v>24</v>
      </c>
      <c r="L2028" t="s">
        <v>25</v>
      </c>
      <c r="M2028" s="1">
        <v>45663</v>
      </c>
      <c r="N2028" t="s">
        <v>26</v>
      </c>
      <c r="O2028" t="s">
        <v>0</v>
      </c>
    </row>
    <row r="2029" spans="1:15" x14ac:dyDescent="0.25">
      <c r="A2029">
        <v>103852</v>
      </c>
      <c r="B2029" t="s">
        <v>162</v>
      </c>
      <c r="C2029" t="str">
        <f>CONCATENATE(Table1[[#This Row],[SchoolName]],"—",Table1[[#This Row],[DistrictName]])</f>
        <v>Special Ed School—Auburn School District</v>
      </c>
      <c r="D2029">
        <v>1915</v>
      </c>
      <c r="E2029" t="s">
        <v>120</v>
      </c>
      <c r="F2029" t="s">
        <v>52</v>
      </c>
      <c r="G2029">
        <v>100006</v>
      </c>
      <c r="H2029" s="2">
        <v>17408</v>
      </c>
      <c r="I2029" t="s">
        <v>47</v>
      </c>
      <c r="J2029">
        <v>100016</v>
      </c>
      <c r="K2029" t="s">
        <v>163</v>
      </c>
      <c r="L2029" t="s">
        <v>25</v>
      </c>
      <c r="M2029" s="1">
        <v>45663</v>
      </c>
      <c r="N2029" t="s">
        <v>26</v>
      </c>
      <c r="O2029" t="s">
        <v>0</v>
      </c>
    </row>
    <row r="2030" spans="1:15" x14ac:dyDescent="0.25">
      <c r="A2030">
        <v>100467</v>
      </c>
      <c r="B2030" t="s">
        <v>2634</v>
      </c>
      <c r="C2030" t="str">
        <f>CONCATENATE(Table1[[#This Row],[SchoolName]],"—",Table1[[#This Row],[DistrictName]])</f>
        <v>Special Education School—Wenatchee School District</v>
      </c>
      <c r="D2030">
        <v>3269</v>
      </c>
      <c r="E2030" t="s">
        <v>549</v>
      </c>
      <c r="F2030" t="s">
        <v>43</v>
      </c>
      <c r="G2030">
        <v>100008</v>
      </c>
      <c r="H2030" s="3" t="s">
        <v>2625</v>
      </c>
      <c r="I2030" t="s">
        <v>695</v>
      </c>
      <c r="J2030">
        <v>100290</v>
      </c>
      <c r="K2030" t="s">
        <v>163</v>
      </c>
      <c r="L2030" t="s">
        <v>25</v>
      </c>
      <c r="M2030" s="1">
        <v>45663</v>
      </c>
      <c r="N2030" t="s">
        <v>26</v>
      </c>
      <c r="O2030" t="s">
        <v>0</v>
      </c>
    </row>
    <row r="2031" spans="1:15" x14ac:dyDescent="0.25">
      <c r="A2031">
        <v>102214</v>
      </c>
      <c r="B2031" t="s">
        <v>788</v>
      </c>
      <c r="C2031" t="str">
        <f>CONCATENATE(Table1[[#This Row],[SchoolName]],"—",Table1[[#This Row],[DistrictName]])</f>
        <v>Special Education Services/relife—Clover Park School District</v>
      </c>
      <c r="D2031">
        <v>1882</v>
      </c>
      <c r="E2031" t="s">
        <v>195</v>
      </c>
      <c r="F2031" t="s">
        <v>52</v>
      </c>
      <c r="G2031">
        <v>100006</v>
      </c>
      <c r="H2031" s="2">
        <v>27400</v>
      </c>
      <c r="I2031" t="s">
        <v>129</v>
      </c>
      <c r="J2031">
        <v>100047</v>
      </c>
      <c r="K2031" t="s">
        <v>163</v>
      </c>
      <c r="L2031" t="s">
        <v>25</v>
      </c>
      <c r="M2031" s="1">
        <v>45663</v>
      </c>
      <c r="N2031" t="s">
        <v>26</v>
      </c>
      <c r="O2031" t="s">
        <v>0</v>
      </c>
    </row>
    <row r="2032" spans="1:15" x14ac:dyDescent="0.25">
      <c r="A2032">
        <v>104268</v>
      </c>
      <c r="B2032" t="s">
        <v>1266</v>
      </c>
      <c r="C2032" t="str">
        <f>CONCATENATE(Table1[[#This Row],[SchoolName]],"—",Table1[[#This Row],[DistrictName]])</f>
        <v>Special Education—Kelso School District</v>
      </c>
      <c r="D2032">
        <v>5076</v>
      </c>
      <c r="E2032" t="s">
        <v>572</v>
      </c>
      <c r="F2032" t="s">
        <v>36</v>
      </c>
      <c r="G2032">
        <v>100003</v>
      </c>
      <c r="H2032" s="3" t="s">
        <v>1255</v>
      </c>
      <c r="I2032" t="s">
        <v>294</v>
      </c>
      <c r="J2032">
        <v>100115</v>
      </c>
      <c r="K2032" t="s">
        <v>163</v>
      </c>
      <c r="L2032" t="s">
        <v>25</v>
      </c>
      <c r="M2032" s="1">
        <v>45663</v>
      </c>
      <c r="N2032" t="s">
        <v>26</v>
      </c>
      <c r="O2032" t="s">
        <v>0</v>
      </c>
    </row>
    <row r="2033" spans="1:15" x14ac:dyDescent="0.25">
      <c r="A2033">
        <v>100926</v>
      </c>
      <c r="B2033" t="s">
        <v>1266</v>
      </c>
      <c r="C2033" t="str">
        <f>CONCATENATE(Table1[[#This Row],[SchoolName]],"—",Table1[[#This Row],[DistrictName]])</f>
        <v>Special Education—Oak Harbor School District</v>
      </c>
      <c r="D2033">
        <v>3662</v>
      </c>
      <c r="E2033" t="s">
        <v>820</v>
      </c>
      <c r="F2033" t="s">
        <v>46</v>
      </c>
      <c r="G2033">
        <v>100009</v>
      </c>
      <c r="H2033" s="2">
        <v>15201</v>
      </c>
      <c r="I2033" t="s">
        <v>428</v>
      </c>
      <c r="J2033">
        <v>100175</v>
      </c>
      <c r="K2033" t="s">
        <v>163</v>
      </c>
      <c r="L2033" t="s">
        <v>25</v>
      </c>
      <c r="M2033" s="1">
        <v>45663</v>
      </c>
      <c r="N2033" t="s">
        <v>26</v>
      </c>
      <c r="O2033" t="s">
        <v>0</v>
      </c>
    </row>
    <row r="2034" spans="1:15" x14ac:dyDescent="0.25">
      <c r="A2034">
        <v>100474</v>
      </c>
      <c r="B2034" t="s">
        <v>1266</v>
      </c>
      <c r="C2034" t="str">
        <f>CONCATENATE(Table1[[#This Row],[SchoolName]],"—",Table1[[#This Row],[DistrictName]])</f>
        <v>Special Education—Port Angeles School District</v>
      </c>
      <c r="D2034">
        <v>1897</v>
      </c>
      <c r="E2034" t="s">
        <v>537</v>
      </c>
      <c r="F2034" t="s">
        <v>49</v>
      </c>
      <c r="G2034">
        <v>100005</v>
      </c>
      <c r="H2034" s="3" t="s">
        <v>1893</v>
      </c>
      <c r="I2034" t="s">
        <v>492</v>
      </c>
      <c r="J2034">
        <v>100202</v>
      </c>
      <c r="K2034" t="s">
        <v>163</v>
      </c>
      <c r="L2034" t="s">
        <v>25</v>
      </c>
      <c r="M2034" s="1">
        <v>45663</v>
      </c>
      <c r="N2034" t="s">
        <v>26</v>
      </c>
      <c r="O2034" t="s">
        <v>0</v>
      </c>
    </row>
    <row r="2035" spans="1:15" x14ac:dyDescent="0.25">
      <c r="A2035">
        <v>100404</v>
      </c>
      <c r="B2035" t="s">
        <v>2026</v>
      </c>
      <c r="C2035" t="str">
        <f>CONCATENATE(Table1[[#This Row],[SchoolName]],"—",Table1[[#This Row],[DistrictName]])</f>
        <v>Special Programs—Richland School District</v>
      </c>
      <c r="D2035">
        <v>2001</v>
      </c>
      <c r="E2035" t="s">
        <v>1115</v>
      </c>
      <c r="F2035" t="s">
        <v>39</v>
      </c>
      <c r="G2035">
        <v>100007</v>
      </c>
      <c r="H2035" s="3" t="s">
        <v>2010</v>
      </c>
      <c r="I2035" t="s">
        <v>531</v>
      </c>
      <c r="J2035">
        <v>100218</v>
      </c>
      <c r="K2035" t="s">
        <v>163</v>
      </c>
      <c r="L2035" t="s">
        <v>25</v>
      </c>
      <c r="M2035" s="1">
        <v>45663</v>
      </c>
      <c r="N2035" t="s">
        <v>26</v>
      </c>
      <c r="O2035" t="s">
        <v>0</v>
      </c>
    </row>
    <row r="2036" spans="1:15" x14ac:dyDescent="0.25">
      <c r="A2036">
        <v>104343</v>
      </c>
      <c r="B2036" t="s">
        <v>813</v>
      </c>
      <c r="C2036" t="str">
        <f>CONCATENATE(Table1[[#This Row],[SchoolName]],"—",Table1[[#This Row],[DistrictName]])</f>
        <v>Special Services School—Concrete School District</v>
      </c>
      <c r="D2036">
        <v>5087</v>
      </c>
      <c r="E2036" t="s">
        <v>76</v>
      </c>
      <c r="F2036" t="s">
        <v>46</v>
      </c>
      <c r="G2036">
        <v>100009</v>
      </c>
      <c r="H2036" s="2">
        <v>29011</v>
      </c>
      <c r="I2036" t="s">
        <v>143</v>
      </c>
      <c r="J2036">
        <v>100054</v>
      </c>
      <c r="K2036" t="s">
        <v>163</v>
      </c>
      <c r="L2036" t="s">
        <v>25</v>
      </c>
      <c r="M2036" s="1">
        <v>45663</v>
      </c>
      <c r="N2036" t="s">
        <v>26</v>
      </c>
      <c r="O2036" t="s">
        <v>0</v>
      </c>
    </row>
    <row r="2037" spans="1:15" x14ac:dyDescent="0.25">
      <c r="A2037">
        <v>104858</v>
      </c>
      <c r="B2037" t="s">
        <v>461</v>
      </c>
      <c r="C2037" t="str">
        <f>CONCATENATE(Table1[[#This Row],[SchoolName]],"—",Table1[[#This Row],[DistrictName]])</f>
        <v>Special Services—Bremerton School District</v>
      </c>
      <c r="D2037">
        <v>5161</v>
      </c>
      <c r="E2037" t="s">
        <v>174</v>
      </c>
      <c r="F2037" t="s">
        <v>49</v>
      </c>
      <c r="G2037">
        <v>100005</v>
      </c>
      <c r="H2037" s="2">
        <v>18100</v>
      </c>
      <c r="I2037" t="s">
        <v>79</v>
      </c>
      <c r="J2037">
        <v>100026</v>
      </c>
      <c r="K2037" t="s">
        <v>163</v>
      </c>
      <c r="L2037" t="s">
        <v>25</v>
      </c>
      <c r="M2037" s="1">
        <v>45663</v>
      </c>
      <c r="N2037" t="s">
        <v>26</v>
      </c>
      <c r="O2037" t="s">
        <v>0</v>
      </c>
    </row>
    <row r="2038" spans="1:15" x14ac:dyDescent="0.25">
      <c r="A2038">
        <v>100350</v>
      </c>
      <c r="B2038" t="s">
        <v>461</v>
      </c>
      <c r="C2038" t="str">
        <f>CONCATENATE(Table1[[#This Row],[SchoolName]],"—",Table1[[#This Row],[DistrictName]])</f>
        <v>Special Services—Clarkston School District</v>
      </c>
      <c r="D2038">
        <v>3616</v>
      </c>
      <c r="E2038" t="s">
        <v>114</v>
      </c>
      <c r="F2038" t="s">
        <v>39</v>
      </c>
      <c r="G2038">
        <v>100007</v>
      </c>
      <c r="H2038" s="3" t="s">
        <v>747</v>
      </c>
      <c r="I2038" t="s">
        <v>125</v>
      </c>
      <c r="J2038">
        <v>100045</v>
      </c>
      <c r="K2038" t="s">
        <v>163</v>
      </c>
      <c r="L2038" t="s">
        <v>25</v>
      </c>
      <c r="M2038" s="1">
        <v>45663</v>
      </c>
      <c r="N2038" t="s">
        <v>26</v>
      </c>
      <c r="O2038" t="s">
        <v>0</v>
      </c>
    </row>
    <row r="2039" spans="1:15" x14ac:dyDescent="0.25">
      <c r="A2039">
        <v>102455</v>
      </c>
      <c r="B2039" t="s">
        <v>461</v>
      </c>
      <c r="C2039" t="str">
        <f>CONCATENATE(Table1[[#This Row],[SchoolName]],"—",Table1[[#This Row],[DistrictName]])</f>
        <v>Special Services—Everett School District</v>
      </c>
      <c r="D2039">
        <v>3903</v>
      </c>
      <c r="E2039" t="s">
        <v>93</v>
      </c>
      <c r="F2039" t="s">
        <v>46</v>
      </c>
      <c r="G2039">
        <v>100009</v>
      </c>
      <c r="H2039" s="2">
        <v>31002</v>
      </c>
      <c r="I2039" t="s">
        <v>220</v>
      </c>
      <c r="J2039">
        <v>100083</v>
      </c>
      <c r="K2039" t="s">
        <v>163</v>
      </c>
      <c r="L2039" t="s">
        <v>25</v>
      </c>
      <c r="M2039" s="1">
        <v>45663</v>
      </c>
      <c r="N2039" t="s">
        <v>26</v>
      </c>
      <c r="O2039" t="s">
        <v>0</v>
      </c>
    </row>
    <row r="2040" spans="1:15" x14ac:dyDescent="0.25">
      <c r="A2040">
        <v>102486</v>
      </c>
      <c r="B2040" t="s">
        <v>461</v>
      </c>
      <c r="C2040" t="str">
        <f>CONCATENATE(Table1[[#This Row],[SchoolName]],"—",Table1[[#This Row],[DistrictName]])</f>
        <v>Special Services—Mukilteo School District</v>
      </c>
      <c r="D2040">
        <v>1848</v>
      </c>
      <c r="E2040" t="s">
        <v>93</v>
      </c>
      <c r="F2040" t="s">
        <v>46</v>
      </c>
      <c r="G2040">
        <v>100009</v>
      </c>
      <c r="H2040" s="2">
        <v>31006</v>
      </c>
      <c r="I2040" t="s">
        <v>395</v>
      </c>
      <c r="J2040">
        <v>100159</v>
      </c>
      <c r="K2040" t="s">
        <v>163</v>
      </c>
      <c r="L2040" t="s">
        <v>25</v>
      </c>
      <c r="M2040" s="1">
        <v>45663</v>
      </c>
      <c r="N2040" t="s">
        <v>26</v>
      </c>
      <c r="O2040" t="s">
        <v>0</v>
      </c>
    </row>
    <row r="2041" spans="1:15" x14ac:dyDescent="0.25">
      <c r="A2041">
        <v>104989</v>
      </c>
      <c r="B2041" t="s">
        <v>461</v>
      </c>
      <c r="C2041" t="str">
        <f>CONCATENATE(Table1[[#This Row],[SchoolName]],"—",Table1[[#This Row],[DistrictName]])</f>
        <v>Special Services—Tacoma School District</v>
      </c>
      <c r="D2041">
        <v>5192</v>
      </c>
      <c r="E2041" t="s">
        <v>195</v>
      </c>
      <c r="F2041" t="s">
        <v>52</v>
      </c>
      <c r="G2041">
        <v>100006</v>
      </c>
      <c r="H2041" s="2">
        <v>27010</v>
      </c>
      <c r="I2041" t="s">
        <v>632</v>
      </c>
      <c r="J2041">
        <v>100261</v>
      </c>
      <c r="K2041" t="s">
        <v>31</v>
      </c>
      <c r="L2041" t="s">
        <v>25</v>
      </c>
      <c r="M2041" s="1">
        <v>45663</v>
      </c>
      <c r="N2041" t="s">
        <v>26</v>
      </c>
      <c r="O2041" t="s">
        <v>0</v>
      </c>
    </row>
    <row r="2042" spans="1:15" x14ac:dyDescent="0.25">
      <c r="A2042">
        <v>102043</v>
      </c>
      <c r="B2042" t="s">
        <v>1946</v>
      </c>
      <c r="C2042" t="str">
        <f>CONCATENATE(Table1[[#This Row],[SchoolName]],"—",Table1[[#This Row],[DistrictName]])</f>
        <v>Spinning Elementary—Puyallup School District</v>
      </c>
      <c r="D2042">
        <v>2497</v>
      </c>
      <c r="E2042" t="s">
        <v>195</v>
      </c>
      <c r="F2042" t="s">
        <v>52</v>
      </c>
      <c r="G2042">
        <v>100006</v>
      </c>
      <c r="H2042" s="2">
        <v>27003</v>
      </c>
      <c r="I2042" t="s">
        <v>504</v>
      </c>
      <c r="J2042">
        <v>100207</v>
      </c>
      <c r="K2042" t="s">
        <v>24</v>
      </c>
      <c r="L2042" t="s">
        <v>25</v>
      </c>
      <c r="M2042" s="1">
        <v>45663</v>
      </c>
      <c r="N2042" t="s">
        <v>26</v>
      </c>
      <c r="O2042" t="s">
        <v>0</v>
      </c>
    </row>
    <row r="2043" spans="1:15" x14ac:dyDescent="0.25">
      <c r="A2043">
        <v>101387</v>
      </c>
      <c r="B2043" t="s">
        <v>289</v>
      </c>
      <c r="C2043" t="str">
        <f>CONCATENATE(Table1[[#This Row],[SchoolName]],"—",Table1[[#This Row],[DistrictName]])</f>
        <v>Spiritridge Elementary School—Bellevue School District</v>
      </c>
      <c r="D2043">
        <v>3634</v>
      </c>
      <c r="E2043" t="s">
        <v>120</v>
      </c>
      <c r="F2043" t="s">
        <v>52</v>
      </c>
      <c r="G2043">
        <v>100006</v>
      </c>
      <c r="H2043" s="2">
        <v>17405</v>
      </c>
      <c r="I2043" t="s">
        <v>59</v>
      </c>
      <c r="J2043">
        <v>100019</v>
      </c>
      <c r="K2043" t="s">
        <v>24</v>
      </c>
      <c r="L2043" t="s">
        <v>25</v>
      </c>
      <c r="M2043" s="1">
        <v>45663</v>
      </c>
      <c r="N2043" t="s">
        <v>26</v>
      </c>
      <c r="O2043" t="s">
        <v>0</v>
      </c>
    </row>
    <row r="2044" spans="1:15" x14ac:dyDescent="0.25">
      <c r="A2044">
        <v>102743</v>
      </c>
      <c r="B2044" t="s">
        <v>2325</v>
      </c>
      <c r="C2044" t="str">
        <f>CONCATENATE(Table1[[#This Row],[SchoolName]],"—",Table1[[#This Row],[DistrictName]])</f>
        <v>Spokane Area Professional-Technical Skills Center—Spokane School District</v>
      </c>
      <c r="D2044">
        <v>4191</v>
      </c>
      <c r="E2044" t="s">
        <v>623</v>
      </c>
      <c r="F2044" t="s">
        <v>28</v>
      </c>
      <c r="G2044">
        <v>100001</v>
      </c>
      <c r="H2044" s="2">
        <v>32081</v>
      </c>
      <c r="I2044" t="s">
        <v>597</v>
      </c>
      <c r="J2044">
        <v>100247</v>
      </c>
      <c r="K2044" t="s">
        <v>64</v>
      </c>
      <c r="L2044" t="s">
        <v>25</v>
      </c>
      <c r="M2044" s="1">
        <v>45663</v>
      </c>
      <c r="N2044" t="s">
        <v>26</v>
      </c>
      <c r="O2044" t="s">
        <v>0</v>
      </c>
    </row>
    <row r="2045" spans="1:15" x14ac:dyDescent="0.25">
      <c r="A2045">
        <v>105881</v>
      </c>
      <c r="B2045" t="s">
        <v>595</v>
      </c>
      <c r="C2045" t="str">
        <f>CONCATENATE(Table1[[#This Row],[SchoolName]],"—",Table1[[#This Row],[DistrictName]])</f>
        <v>Spokane International Academy—Spokane International Academy</v>
      </c>
      <c r="D2045">
        <v>5381</v>
      </c>
      <c r="E2045" t="s">
        <v>623</v>
      </c>
      <c r="F2045" t="s">
        <v>65</v>
      </c>
      <c r="G2045">
        <v>105798</v>
      </c>
      <c r="H2045" s="2">
        <v>32901</v>
      </c>
      <c r="I2045" t="s">
        <v>595</v>
      </c>
      <c r="J2045">
        <v>105813</v>
      </c>
      <c r="K2045" t="s">
        <v>24</v>
      </c>
      <c r="L2045" t="s">
        <v>25</v>
      </c>
      <c r="M2045" s="1">
        <v>45663</v>
      </c>
      <c r="N2045" t="s">
        <v>26</v>
      </c>
      <c r="O2045" t="s">
        <v>0</v>
      </c>
    </row>
    <row r="2046" spans="1:15" x14ac:dyDescent="0.25">
      <c r="A2046">
        <v>103842</v>
      </c>
      <c r="B2046" t="s">
        <v>969</v>
      </c>
      <c r="C2046" t="str">
        <f>CONCATENATE(Table1[[#This Row],[SchoolName]],"—",Table1[[#This Row],[DistrictName]])</f>
        <v>Spokane Juvenile Detention School—ESD 101 acting as a school district</v>
      </c>
      <c r="D2046">
        <v>3526</v>
      </c>
      <c r="E2046" t="s">
        <v>623</v>
      </c>
      <c r="F2046" t="s">
        <v>28</v>
      </c>
      <c r="H2046" s="2">
        <v>32801</v>
      </c>
      <c r="I2046" t="s">
        <v>204</v>
      </c>
      <c r="J2046">
        <v>100001</v>
      </c>
      <c r="K2046" t="s">
        <v>35</v>
      </c>
      <c r="L2046" t="s">
        <v>25</v>
      </c>
      <c r="M2046" s="1">
        <v>45663</v>
      </c>
      <c r="N2046" t="s">
        <v>26</v>
      </c>
      <c r="O2046" t="s">
        <v>0</v>
      </c>
    </row>
    <row r="2047" spans="1:15" x14ac:dyDescent="0.25">
      <c r="A2047">
        <v>105788</v>
      </c>
      <c r="B2047" t="s">
        <v>2326</v>
      </c>
      <c r="C2047" t="str">
        <f>CONCATENATE(Table1[[#This Row],[SchoolName]],"—",Table1[[#This Row],[DistrictName]])</f>
        <v>Spokane Public Montessori—Spokane School District</v>
      </c>
      <c r="D2047">
        <v>5361</v>
      </c>
      <c r="E2047" t="s">
        <v>623</v>
      </c>
      <c r="F2047" t="s">
        <v>28</v>
      </c>
      <c r="G2047">
        <v>100001</v>
      </c>
      <c r="H2047" s="2">
        <v>32081</v>
      </c>
      <c r="I2047" t="s">
        <v>597</v>
      </c>
      <c r="J2047">
        <v>100247</v>
      </c>
      <c r="K2047" t="s">
        <v>24</v>
      </c>
      <c r="L2047" t="s">
        <v>25</v>
      </c>
      <c r="M2047" s="1">
        <v>45663</v>
      </c>
      <c r="N2047" t="s">
        <v>26</v>
      </c>
      <c r="O2047" t="s">
        <v>0</v>
      </c>
    </row>
    <row r="2048" spans="1:15" x14ac:dyDescent="0.25">
      <c r="A2048">
        <v>106427</v>
      </c>
      <c r="B2048" t="s">
        <v>2647</v>
      </c>
      <c r="C2048" t="str">
        <f>CONCATENATE(Table1[[#This Row],[SchoolName]],"—",Table1[[#This Row],[DistrictName]])</f>
        <v>Spokane Valley High School—West Valley School District (Spokane)</v>
      </c>
      <c r="D2048">
        <v>5645</v>
      </c>
      <c r="E2048" t="s">
        <v>623</v>
      </c>
      <c r="F2048" t="s">
        <v>28</v>
      </c>
      <c r="G2048">
        <v>100001</v>
      </c>
      <c r="H2048" s="2">
        <v>32363</v>
      </c>
      <c r="I2048" t="s">
        <v>697</v>
      </c>
      <c r="J2048">
        <v>100291</v>
      </c>
      <c r="K2048" t="s">
        <v>31</v>
      </c>
      <c r="L2048" t="s">
        <v>25</v>
      </c>
      <c r="M2048" s="1">
        <v>45663</v>
      </c>
      <c r="N2048" t="s">
        <v>26</v>
      </c>
      <c r="O2048" t="s">
        <v>0</v>
      </c>
    </row>
    <row r="2049" spans="1:15" x14ac:dyDescent="0.25">
      <c r="A2049">
        <v>105510</v>
      </c>
      <c r="B2049" t="s">
        <v>675</v>
      </c>
      <c r="C2049" t="str">
        <f>CONCATENATE(Table1[[#This Row],[SchoolName]],"—",Table1[[#This Row],[DistrictName]])</f>
        <v>Spokane Valley Tech Skills Center—Central Valley School District</v>
      </c>
      <c r="D2049">
        <v>5278</v>
      </c>
      <c r="E2049" t="s">
        <v>623</v>
      </c>
      <c r="F2049" t="s">
        <v>28</v>
      </c>
      <c r="G2049">
        <v>100001</v>
      </c>
      <c r="H2049" s="2">
        <v>32356</v>
      </c>
      <c r="I2049" t="s">
        <v>108</v>
      </c>
      <c r="J2049">
        <v>100039</v>
      </c>
      <c r="K2049" t="s">
        <v>64</v>
      </c>
      <c r="L2049" t="s">
        <v>25</v>
      </c>
      <c r="M2049" s="1">
        <v>45663</v>
      </c>
      <c r="N2049" t="s">
        <v>26</v>
      </c>
      <c r="O2049" t="s">
        <v>0</v>
      </c>
    </row>
    <row r="2050" spans="1:15" x14ac:dyDescent="0.25">
      <c r="A2050">
        <v>106767</v>
      </c>
      <c r="B2050" t="s">
        <v>2327</v>
      </c>
      <c r="C2050" t="str">
        <f>CONCATENATE(Table1[[#This Row],[SchoolName]],"—",Table1[[#This Row],[DistrictName]])</f>
        <v>Spokane Virtual Academy—Spokane School District</v>
      </c>
      <c r="D2050">
        <v>5694</v>
      </c>
      <c r="E2050" t="s">
        <v>623</v>
      </c>
      <c r="F2050" t="s">
        <v>28</v>
      </c>
      <c r="G2050">
        <v>100001</v>
      </c>
      <c r="H2050" s="2">
        <v>32081</v>
      </c>
      <c r="I2050" t="s">
        <v>597</v>
      </c>
      <c r="J2050">
        <v>100247</v>
      </c>
      <c r="K2050" t="s">
        <v>31</v>
      </c>
      <c r="L2050" t="s">
        <v>25</v>
      </c>
      <c r="M2050" s="1">
        <v>45663</v>
      </c>
      <c r="N2050" t="s">
        <v>26</v>
      </c>
      <c r="O2050" t="s">
        <v>0</v>
      </c>
    </row>
    <row r="2051" spans="1:15" x14ac:dyDescent="0.25">
      <c r="A2051">
        <v>101879</v>
      </c>
      <c r="B2051" t="s">
        <v>2335</v>
      </c>
      <c r="C2051" t="str">
        <f>CONCATENATE(Table1[[#This Row],[SchoolName]],"—",Table1[[#This Row],[DistrictName]])</f>
        <v>Sprague Elementary—Sprague School District</v>
      </c>
      <c r="D2051">
        <v>3050</v>
      </c>
      <c r="E2051" t="s">
        <v>73</v>
      </c>
      <c r="F2051" t="s">
        <v>28</v>
      </c>
      <c r="G2051">
        <v>100001</v>
      </c>
      <c r="H2051" s="2">
        <v>22008</v>
      </c>
      <c r="I2051" t="s">
        <v>599</v>
      </c>
      <c r="J2051">
        <v>100248</v>
      </c>
      <c r="K2051" t="s">
        <v>24</v>
      </c>
      <c r="L2051" t="s">
        <v>25</v>
      </c>
      <c r="M2051" s="1">
        <v>45663</v>
      </c>
      <c r="N2051" t="s">
        <v>26</v>
      </c>
      <c r="O2051" t="s">
        <v>0</v>
      </c>
    </row>
    <row r="2052" spans="1:15" x14ac:dyDescent="0.25">
      <c r="A2052">
        <v>101878</v>
      </c>
      <c r="B2052" t="s">
        <v>2336</v>
      </c>
      <c r="C2052" t="str">
        <f>CONCATENATE(Table1[[#This Row],[SchoolName]],"—",Table1[[#This Row],[DistrictName]])</f>
        <v>Sprague High School—Sprague School District</v>
      </c>
      <c r="D2052">
        <v>2186</v>
      </c>
      <c r="E2052" t="s">
        <v>73</v>
      </c>
      <c r="F2052" t="s">
        <v>28</v>
      </c>
      <c r="G2052">
        <v>100001</v>
      </c>
      <c r="H2052" s="2">
        <v>22008</v>
      </c>
      <c r="I2052" t="s">
        <v>599</v>
      </c>
      <c r="J2052">
        <v>100248</v>
      </c>
      <c r="K2052" t="s">
        <v>24</v>
      </c>
      <c r="L2052" t="s">
        <v>25</v>
      </c>
      <c r="M2052" s="1">
        <v>45663</v>
      </c>
      <c r="N2052" t="s">
        <v>26</v>
      </c>
      <c r="O2052" t="s">
        <v>0</v>
      </c>
    </row>
    <row r="2053" spans="1:15" x14ac:dyDescent="0.25">
      <c r="A2053">
        <v>101588</v>
      </c>
      <c r="B2053" t="s">
        <v>1336</v>
      </c>
      <c r="C2053" t="str">
        <f>CONCATENATE(Table1[[#This Row],[SchoolName]],"—",Table1[[#This Row],[DistrictName]])</f>
        <v>Springbrook Elementary School—Kent School District</v>
      </c>
      <c r="D2053">
        <v>3677</v>
      </c>
      <c r="E2053" t="s">
        <v>120</v>
      </c>
      <c r="F2053" t="s">
        <v>52</v>
      </c>
      <c r="G2053">
        <v>100006</v>
      </c>
      <c r="H2053" s="2">
        <v>17415</v>
      </c>
      <c r="I2053" t="s">
        <v>298</v>
      </c>
      <c r="J2053">
        <v>100117</v>
      </c>
      <c r="K2053" t="s">
        <v>24</v>
      </c>
      <c r="L2053" t="s">
        <v>25</v>
      </c>
      <c r="M2053" s="1">
        <v>45663</v>
      </c>
      <c r="N2053" t="s">
        <v>26</v>
      </c>
      <c r="O2053" t="s">
        <v>0</v>
      </c>
    </row>
    <row r="2054" spans="1:15" x14ac:dyDescent="0.25">
      <c r="A2054">
        <v>102902</v>
      </c>
      <c r="B2054" t="s">
        <v>1494</v>
      </c>
      <c r="C2054" t="str">
        <f>CONCATENATE(Table1[[#This Row],[SchoolName]],"—",Table1[[#This Row],[DistrictName]])</f>
        <v>Springdale Elementary—Mary Walker School District</v>
      </c>
      <c r="D2054">
        <v>2297</v>
      </c>
      <c r="E2054" t="s">
        <v>737</v>
      </c>
      <c r="F2054" t="s">
        <v>28</v>
      </c>
      <c r="G2054">
        <v>100001</v>
      </c>
      <c r="H2054" s="2">
        <v>33207</v>
      </c>
      <c r="I2054" t="s">
        <v>357</v>
      </c>
      <c r="J2054">
        <v>100141</v>
      </c>
      <c r="K2054" t="s">
        <v>24</v>
      </c>
      <c r="L2054" t="s">
        <v>25</v>
      </c>
      <c r="M2054" s="1">
        <v>45663</v>
      </c>
      <c r="N2054" t="s">
        <v>26</v>
      </c>
      <c r="O2054" t="s">
        <v>0</v>
      </c>
    </row>
    <row r="2055" spans="1:15" x14ac:dyDescent="0.25">
      <c r="A2055">
        <v>102904</v>
      </c>
      <c r="B2055" t="s">
        <v>1495</v>
      </c>
      <c r="C2055" t="str">
        <f>CONCATENATE(Table1[[#This Row],[SchoolName]],"—",Table1[[#This Row],[DistrictName]])</f>
        <v>Springdale Middle School—Mary Walker School District</v>
      </c>
      <c r="D2055">
        <v>3894</v>
      </c>
      <c r="E2055" t="s">
        <v>737</v>
      </c>
      <c r="F2055" t="s">
        <v>28</v>
      </c>
      <c r="G2055">
        <v>100001</v>
      </c>
      <c r="H2055" s="2">
        <v>33207</v>
      </c>
      <c r="I2055" t="s">
        <v>357</v>
      </c>
      <c r="J2055">
        <v>100141</v>
      </c>
      <c r="K2055" t="s">
        <v>24</v>
      </c>
      <c r="L2055" t="s">
        <v>25</v>
      </c>
      <c r="M2055" s="1">
        <v>45663</v>
      </c>
      <c r="N2055" t="s">
        <v>26</v>
      </c>
      <c r="O2055" t="s">
        <v>0</v>
      </c>
    </row>
    <row r="2056" spans="1:15" x14ac:dyDescent="0.25">
      <c r="A2056">
        <v>102532</v>
      </c>
      <c r="B2056" t="s">
        <v>929</v>
      </c>
      <c r="C2056" t="str">
        <f>CONCATENATE(Table1[[#This Row],[SchoolName]],"—",Table1[[#This Row],[DistrictName]])</f>
        <v>Spruce Elementary—Edmonds School District</v>
      </c>
      <c r="D2056">
        <v>3410</v>
      </c>
      <c r="E2056" t="s">
        <v>93</v>
      </c>
      <c r="F2056" t="s">
        <v>46</v>
      </c>
      <c r="G2056">
        <v>100009</v>
      </c>
      <c r="H2056" s="2">
        <v>31015</v>
      </c>
      <c r="I2056" t="s">
        <v>187</v>
      </c>
      <c r="J2056">
        <v>100075</v>
      </c>
      <c r="K2056" t="s">
        <v>24</v>
      </c>
      <c r="L2056" t="s">
        <v>25</v>
      </c>
      <c r="M2056" s="1">
        <v>45663</v>
      </c>
      <c r="N2056" t="s">
        <v>26</v>
      </c>
      <c r="O2056" t="s">
        <v>0</v>
      </c>
    </row>
    <row r="2057" spans="1:15" x14ac:dyDescent="0.25">
      <c r="A2057">
        <v>103073</v>
      </c>
      <c r="B2057" t="s">
        <v>340</v>
      </c>
      <c r="C2057" t="str">
        <f>CONCATENATE(Table1[[#This Row],[SchoolName]],"—",Table1[[#This Row],[DistrictName]])</f>
        <v>Squalicum High School—Bellingham School District</v>
      </c>
      <c r="D2057">
        <v>4515</v>
      </c>
      <c r="E2057" t="s">
        <v>300</v>
      </c>
      <c r="F2057" t="s">
        <v>46</v>
      </c>
      <c r="G2057">
        <v>100009</v>
      </c>
      <c r="H2057" s="2">
        <v>37501</v>
      </c>
      <c r="I2057" t="s">
        <v>62</v>
      </c>
      <c r="J2057">
        <v>100020</v>
      </c>
      <c r="K2057" t="s">
        <v>24</v>
      </c>
      <c r="L2057" t="s">
        <v>25</v>
      </c>
      <c r="M2057" s="1">
        <v>45663</v>
      </c>
      <c r="N2057" t="s">
        <v>26</v>
      </c>
      <c r="O2057" t="s">
        <v>0</v>
      </c>
    </row>
    <row r="2058" spans="1:15" x14ac:dyDescent="0.25">
      <c r="A2058">
        <v>103161</v>
      </c>
      <c r="B2058" t="s">
        <v>2337</v>
      </c>
      <c r="C2058" t="str">
        <f>CONCATENATE(Table1[[#This Row],[SchoolName]],"—",Table1[[#This Row],[DistrictName]])</f>
        <v>St John Elementary—St. John School District</v>
      </c>
      <c r="D2058">
        <v>3069</v>
      </c>
      <c r="E2058" t="s">
        <v>794</v>
      </c>
      <c r="F2058" t="s">
        <v>28</v>
      </c>
      <c r="G2058">
        <v>100001</v>
      </c>
      <c r="H2058" s="2">
        <v>38322</v>
      </c>
      <c r="I2058" t="s">
        <v>601</v>
      </c>
      <c r="J2058">
        <v>100249</v>
      </c>
      <c r="K2058" t="s">
        <v>24</v>
      </c>
      <c r="L2058" t="s">
        <v>25</v>
      </c>
      <c r="M2058" s="1">
        <v>45663</v>
      </c>
      <c r="N2058" t="s">
        <v>26</v>
      </c>
      <c r="O2058" t="s">
        <v>0</v>
      </c>
    </row>
    <row r="2059" spans="1:15" x14ac:dyDescent="0.25">
      <c r="A2059">
        <v>103160</v>
      </c>
      <c r="B2059" t="s">
        <v>2338</v>
      </c>
      <c r="C2059" t="str">
        <f>CONCATENATE(Table1[[#This Row],[SchoolName]],"—",Table1[[#This Row],[DistrictName]])</f>
        <v>St John/Endicott High—St. John School District</v>
      </c>
      <c r="D2059">
        <v>3068</v>
      </c>
      <c r="E2059" t="s">
        <v>794</v>
      </c>
      <c r="F2059" t="s">
        <v>28</v>
      </c>
      <c r="G2059">
        <v>100001</v>
      </c>
      <c r="H2059" s="2">
        <v>38322</v>
      </c>
      <c r="I2059" t="s">
        <v>601</v>
      </c>
      <c r="J2059">
        <v>100249</v>
      </c>
      <c r="K2059" t="s">
        <v>24</v>
      </c>
      <c r="L2059" t="s">
        <v>25</v>
      </c>
      <c r="M2059" s="1">
        <v>45663</v>
      </c>
      <c r="N2059" t="s">
        <v>26</v>
      </c>
      <c r="O2059" t="s">
        <v>0</v>
      </c>
    </row>
    <row r="2060" spans="1:15" x14ac:dyDescent="0.25">
      <c r="A2060">
        <v>102101</v>
      </c>
      <c r="B2060" t="s">
        <v>2440</v>
      </c>
      <c r="C2060" t="str">
        <f>CONCATENATE(Table1[[#This Row],[SchoolName]],"—",Table1[[#This Row],[DistrictName]])</f>
        <v>Stadium High School—Tacoma School District</v>
      </c>
      <c r="D2060">
        <v>2084</v>
      </c>
      <c r="E2060" t="s">
        <v>195</v>
      </c>
      <c r="F2060" t="s">
        <v>52</v>
      </c>
      <c r="G2060">
        <v>100006</v>
      </c>
      <c r="H2060" s="2">
        <v>27010</v>
      </c>
      <c r="I2060" t="s">
        <v>632</v>
      </c>
      <c r="J2060">
        <v>100261</v>
      </c>
      <c r="K2060" t="s">
        <v>24</v>
      </c>
      <c r="L2060" t="s">
        <v>25</v>
      </c>
      <c r="M2060" s="1">
        <v>45663</v>
      </c>
      <c r="N2060" t="s">
        <v>26</v>
      </c>
      <c r="O2060" t="s">
        <v>0</v>
      </c>
    </row>
    <row r="2061" spans="1:15" x14ac:dyDescent="0.25">
      <c r="A2061">
        <v>102121</v>
      </c>
      <c r="B2061" t="s">
        <v>2441</v>
      </c>
      <c r="C2061" t="str">
        <f>CONCATENATE(Table1[[#This Row],[SchoolName]],"—",Table1[[#This Row],[DistrictName]])</f>
        <v>Stanley Elementary School—Tacoma School District</v>
      </c>
      <c r="D2061">
        <v>2358</v>
      </c>
      <c r="E2061" t="s">
        <v>195</v>
      </c>
      <c r="F2061" t="s">
        <v>52</v>
      </c>
      <c r="G2061">
        <v>100006</v>
      </c>
      <c r="H2061" s="2">
        <v>27010</v>
      </c>
      <c r="I2061" t="s">
        <v>632</v>
      </c>
      <c r="J2061">
        <v>100261</v>
      </c>
      <c r="K2061" t="s">
        <v>24</v>
      </c>
      <c r="L2061" t="s">
        <v>25</v>
      </c>
      <c r="M2061" s="1">
        <v>45663</v>
      </c>
      <c r="N2061" t="s">
        <v>26</v>
      </c>
      <c r="O2061" t="s">
        <v>0</v>
      </c>
    </row>
    <row r="2062" spans="1:15" x14ac:dyDescent="0.25">
      <c r="A2062">
        <v>103206</v>
      </c>
      <c r="B2062" t="s">
        <v>2714</v>
      </c>
      <c r="C2062" t="str">
        <f>CONCATENATE(Table1[[#This Row],[SchoolName]],"—",Table1[[#This Row],[DistrictName]])</f>
        <v>Stanton Academy—Yakima School District</v>
      </c>
      <c r="D2062">
        <v>4093</v>
      </c>
      <c r="E2062" t="s">
        <v>870</v>
      </c>
      <c r="F2062" t="s">
        <v>32</v>
      </c>
      <c r="G2062">
        <v>100002</v>
      </c>
      <c r="H2062" s="2">
        <v>39007</v>
      </c>
      <c r="I2062" t="s">
        <v>723</v>
      </c>
      <c r="J2062">
        <v>100303</v>
      </c>
      <c r="K2062" t="s">
        <v>31</v>
      </c>
      <c r="L2062" t="s">
        <v>25</v>
      </c>
      <c r="M2062" s="1">
        <v>45663</v>
      </c>
      <c r="N2062" t="s">
        <v>26</v>
      </c>
      <c r="O2062" t="s">
        <v>0</v>
      </c>
    </row>
    <row r="2063" spans="1:15" x14ac:dyDescent="0.25">
      <c r="A2063">
        <v>102664</v>
      </c>
      <c r="B2063" t="s">
        <v>2345</v>
      </c>
      <c r="C2063" t="str">
        <f>CONCATENATE(Table1[[#This Row],[SchoolName]],"—",Table1[[#This Row],[DistrictName]])</f>
        <v>Stanwood Elementary School—Stanwood-Camano School District</v>
      </c>
      <c r="D2063">
        <v>3125</v>
      </c>
      <c r="E2063" t="s">
        <v>93</v>
      </c>
      <c r="F2063" t="s">
        <v>46</v>
      </c>
      <c r="G2063">
        <v>100009</v>
      </c>
      <c r="H2063" s="2">
        <v>31401</v>
      </c>
      <c r="I2063" t="s">
        <v>603</v>
      </c>
      <c r="J2063">
        <v>100250</v>
      </c>
      <c r="K2063" t="s">
        <v>24</v>
      </c>
      <c r="L2063" t="s">
        <v>25</v>
      </c>
      <c r="M2063" s="1">
        <v>45663</v>
      </c>
      <c r="N2063" t="s">
        <v>26</v>
      </c>
      <c r="O2063" t="s">
        <v>0</v>
      </c>
    </row>
    <row r="2064" spans="1:15" x14ac:dyDescent="0.25">
      <c r="A2064">
        <v>102663</v>
      </c>
      <c r="B2064" t="s">
        <v>2346</v>
      </c>
      <c r="C2064" t="str">
        <f>CONCATENATE(Table1[[#This Row],[SchoolName]],"—",Table1[[#This Row],[DistrictName]])</f>
        <v>Stanwood High School—Stanwood-Camano School District</v>
      </c>
      <c r="D2064">
        <v>2581</v>
      </c>
      <c r="E2064" t="s">
        <v>93</v>
      </c>
      <c r="F2064" t="s">
        <v>46</v>
      </c>
      <c r="G2064">
        <v>100009</v>
      </c>
      <c r="H2064" s="2">
        <v>31401</v>
      </c>
      <c r="I2064" t="s">
        <v>603</v>
      </c>
      <c r="J2064">
        <v>100250</v>
      </c>
      <c r="K2064" t="s">
        <v>24</v>
      </c>
      <c r="L2064" t="s">
        <v>25</v>
      </c>
      <c r="M2064" s="1">
        <v>45663</v>
      </c>
      <c r="N2064" t="s">
        <v>26</v>
      </c>
      <c r="O2064" t="s">
        <v>0</v>
      </c>
    </row>
    <row r="2065" spans="1:15" x14ac:dyDescent="0.25">
      <c r="A2065">
        <v>102662</v>
      </c>
      <c r="B2065" t="s">
        <v>2347</v>
      </c>
      <c r="C2065" t="str">
        <f>CONCATENATE(Table1[[#This Row],[SchoolName]],"—",Table1[[#This Row],[DistrictName]])</f>
        <v>Stanwood Middle School—Stanwood-Camano School District</v>
      </c>
      <c r="D2065">
        <v>2400</v>
      </c>
      <c r="E2065" t="s">
        <v>93</v>
      </c>
      <c r="F2065" t="s">
        <v>46</v>
      </c>
      <c r="G2065">
        <v>100009</v>
      </c>
      <c r="H2065" s="2">
        <v>31401</v>
      </c>
      <c r="I2065" t="s">
        <v>603</v>
      </c>
      <c r="J2065">
        <v>100250</v>
      </c>
      <c r="K2065" t="s">
        <v>24</v>
      </c>
      <c r="L2065" t="s">
        <v>25</v>
      </c>
      <c r="M2065" s="1">
        <v>45663</v>
      </c>
      <c r="N2065" t="s">
        <v>26</v>
      </c>
      <c r="O2065" t="s">
        <v>0</v>
      </c>
    </row>
    <row r="2066" spans="1:15" x14ac:dyDescent="0.25">
      <c r="A2066">
        <v>101189</v>
      </c>
      <c r="B2066" t="s">
        <v>1085</v>
      </c>
      <c r="C2066" t="str">
        <f>CONCATENATE(Table1[[#This Row],[SchoolName]],"—",Table1[[#This Row],[DistrictName]])</f>
        <v>Star Lake Elementary School—Federal Way School District</v>
      </c>
      <c r="D2066">
        <v>3160</v>
      </c>
      <c r="E2066" t="s">
        <v>120</v>
      </c>
      <c r="F2066" t="s">
        <v>52</v>
      </c>
      <c r="G2066">
        <v>100006</v>
      </c>
      <c r="H2066" s="2">
        <v>17210</v>
      </c>
      <c r="I2066" t="s">
        <v>226</v>
      </c>
      <c r="J2066">
        <v>100086</v>
      </c>
      <c r="K2066" t="s">
        <v>24</v>
      </c>
      <c r="L2066" t="s">
        <v>25</v>
      </c>
      <c r="M2066" s="1">
        <v>45663</v>
      </c>
      <c r="N2066" t="s">
        <v>26</v>
      </c>
      <c r="O2066" t="s">
        <v>0</v>
      </c>
    </row>
    <row r="2067" spans="1:15" x14ac:dyDescent="0.25">
      <c r="A2067">
        <v>100660</v>
      </c>
      <c r="B2067" t="s">
        <v>2350</v>
      </c>
      <c r="C2067" t="str">
        <f>CONCATENATE(Table1[[#This Row],[SchoolName]],"—",Table1[[#This Row],[DistrictName]])</f>
        <v>Starbuck School—Starbuck School District</v>
      </c>
      <c r="D2067">
        <v>2135</v>
      </c>
      <c r="E2067" t="s">
        <v>844</v>
      </c>
      <c r="F2067" t="s">
        <v>39</v>
      </c>
      <c r="G2067">
        <v>100007</v>
      </c>
      <c r="H2067" s="3" t="s">
        <v>2351</v>
      </c>
      <c r="I2067" t="s">
        <v>605</v>
      </c>
      <c r="J2067">
        <v>100252</v>
      </c>
      <c r="K2067" t="s">
        <v>24</v>
      </c>
      <c r="L2067" t="s">
        <v>25</v>
      </c>
      <c r="M2067" s="1">
        <v>45663</v>
      </c>
      <c r="N2067" t="s">
        <v>26</v>
      </c>
      <c r="O2067" t="s">
        <v>0</v>
      </c>
    </row>
    <row r="2068" spans="1:15" x14ac:dyDescent="0.25">
      <c r="A2068">
        <v>102374</v>
      </c>
      <c r="B2068" t="s">
        <v>2178</v>
      </c>
      <c r="C2068" t="str">
        <f>CONCATENATE(Table1[[#This Row],[SchoolName]],"—",Table1[[#This Row],[DistrictName]])</f>
        <v>State Street High School—Sedro-Woolley School District</v>
      </c>
      <c r="D2068">
        <v>1537</v>
      </c>
      <c r="E2068" t="s">
        <v>76</v>
      </c>
      <c r="F2068" t="s">
        <v>46</v>
      </c>
      <c r="G2068">
        <v>100009</v>
      </c>
      <c r="H2068" s="2">
        <v>29101</v>
      </c>
      <c r="I2068" t="s">
        <v>561</v>
      </c>
      <c r="J2068">
        <v>100230</v>
      </c>
      <c r="K2068" t="s">
        <v>31</v>
      </c>
      <c r="L2068" t="s">
        <v>25</v>
      </c>
      <c r="M2068" s="1">
        <v>45663</v>
      </c>
      <c r="N2068" t="s">
        <v>26</v>
      </c>
      <c r="O2068" t="s">
        <v>0</v>
      </c>
    </row>
    <row r="2069" spans="1:15" x14ac:dyDescent="0.25">
      <c r="A2069">
        <v>100428</v>
      </c>
      <c r="B2069" t="s">
        <v>2353</v>
      </c>
      <c r="C2069" t="str">
        <f>CONCATENATE(Table1[[#This Row],[SchoolName]],"—",Table1[[#This Row],[DistrictName]])</f>
        <v>Stehekin Elementary—Stehekin School District</v>
      </c>
      <c r="D2069">
        <v>2265</v>
      </c>
      <c r="E2069" t="s">
        <v>549</v>
      </c>
      <c r="F2069" t="s">
        <v>43</v>
      </c>
      <c r="G2069">
        <v>100008</v>
      </c>
      <c r="H2069" s="3" t="s">
        <v>2354</v>
      </c>
      <c r="I2069" t="s">
        <v>607</v>
      </c>
      <c r="J2069">
        <v>100253</v>
      </c>
      <c r="K2069" t="s">
        <v>24</v>
      </c>
      <c r="L2069" t="s">
        <v>25</v>
      </c>
      <c r="M2069" s="1">
        <v>45663</v>
      </c>
      <c r="N2069" t="s">
        <v>26</v>
      </c>
      <c r="O2069" t="s">
        <v>0</v>
      </c>
    </row>
    <row r="2070" spans="1:15" x14ac:dyDescent="0.25">
      <c r="A2070">
        <v>102028</v>
      </c>
      <c r="B2070" t="s">
        <v>2360</v>
      </c>
      <c r="C2070" t="str">
        <f>CONCATENATE(Table1[[#This Row],[SchoolName]],"—",Table1[[#This Row],[DistrictName]])</f>
        <v>Steilacoom High—Steilacoom Hist. School District</v>
      </c>
      <c r="D2070">
        <v>4131</v>
      </c>
      <c r="E2070" t="s">
        <v>195</v>
      </c>
      <c r="F2070" t="s">
        <v>52</v>
      </c>
      <c r="G2070">
        <v>100006</v>
      </c>
      <c r="H2070" s="2">
        <v>27001</v>
      </c>
      <c r="I2070" t="s">
        <v>609</v>
      </c>
      <c r="J2070">
        <v>100254</v>
      </c>
      <c r="K2070" t="s">
        <v>24</v>
      </c>
      <c r="L2070" t="s">
        <v>25</v>
      </c>
      <c r="M2070" s="1">
        <v>45663</v>
      </c>
      <c r="N2070" t="s">
        <v>26</v>
      </c>
      <c r="O2070" t="s">
        <v>0</v>
      </c>
    </row>
    <row r="2071" spans="1:15" x14ac:dyDescent="0.25">
      <c r="A2071">
        <v>103959</v>
      </c>
      <c r="B2071" t="s">
        <v>1434</v>
      </c>
      <c r="C2071" t="str">
        <f>CONCATENATE(Table1[[#This Row],[SchoolName]],"—",Table1[[#This Row],[DistrictName]])</f>
        <v>Stella Schola—Lake Washington School District</v>
      </c>
      <c r="D2071">
        <v>1975</v>
      </c>
      <c r="E2071" t="s">
        <v>120</v>
      </c>
      <c r="F2071" t="s">
        <v>52</v>
      </c>
      <c r="G2071">
        <v>100006</v>
      </c>
      <c r="H2071" s="2">
        <v>17414</v>
      </c>
      <c r="I2071" t="s">
        <v>323</v>
      </c>
      <c r="J2071">
        <v>100127</v>
      </c>
      <c r="K2071" t="s">
        <v>31</v>
      </c>
      <c r="L2071" t="s">
        <v>25</v>
      </c>
      <c r="M2071" s="1">
        <v>45663</v>
      </c>
      <c r="N2071" t="s">
        <v>26</v>
      </c>
      <c r="O2071" t="s">
        <v>0</v>
      </c>
    </row>
    <row r="2072" spans="1:15" x14ac:dyDescent="0.25">
      <c r="A2072">
        <v>106173</v>
      </c>
      <c r="B2072" t="s">
        <v>677</v>
      </c>
      <c r="C2072" t="str">
        <f>CONCATENATE(Table1[[#This Row],[SchoolName]],"—",Table1[[#This Row],[DistrictName]])</f>
        <v>Stem Academy at SVT—Central Valley School District</v>
      </c>
      <c r="D2072">
        <v>5542</v>
      </c>
      <c r="E2072" t="s">
        <v>623</v>
      </c>
      <c r="F2072" t="s">
        <v>28</v>
      </c>
      <c r="G2072">
        <v>100001</v>
      </c>
      <c r="H2072" s="2">
        <v>32356</v>
      </c>
      <c r="I2072" t="s">
        <v>108</v>
      </c>
      <c r="J2072">
        <v>100039</v>
      </c>
      <c r="K2072" t="s">
        <v>24</v>
      </c>
      <c r="L2072" t="s">
        <v>25</v>
      </c>
      <c r="M2072" s="1">
        <v>45663</v>
      </c>
      <c r="N2072" t="s">
        <v>26</v>
      </c>
      <c r="O2072" t="s">
        <v>0</v>
      </c>
    </row>
    <row r="2073" spans="1:15" x14ac:dyDescent="0.25">
      <c r="A2073">
        <v>105904</v>
      </c>
      <c r="B2073" t="s">
        <v>1154</v>
      </c>
      <c r="C2073" t="str">
        <f>CONCATENATE(Table1[[#This Row],[SchoolName]],"—",Table1[[#This Row],[DistrictName]])</f>
        <v>Step to College Open Doors High School—Grandview School District</v>
      </c>
      <c r="D2073">
        <v>5399</v>
      </c>
      <c r="E2073" t="s">
        <v>870</v>
      </c>
      <c r="F2073" t="s">
        <v>32</v>
      </c>
      <c r="G2073">
        <v>100002</v>
      </c>
      <c r="H2073" s="2">
        <v>39200</v>
      </c>
      <c r="I2073" t="s">
        <v>246</v>
      </c>
      <c r="J2073">
        <v>100096</v>
      </c>
      <c r="K2073" t="s">
        <v>42</v>
      </c>
      <c r="L2073" t="s">
        <v>25</v>
      </c>
      <c r="M2073" s="1">
        <v>45663</v>
      </c>
      <c r="N2073" t="s">
        <v>26</v>
      </c>
      <c r="O2073" t="s">
        <v>0</v>
      </c>
    </row>
    <row r="2074" spans="1:15" x14ac:dyDescent="0.25">
      <c r="A2074">
        <v>106071</v>
      </c>
      <c r="B2074" t="s">
        <v>2157</v>
      </c>
      <c r="C2074" t="str">
        <f>CONCATENATE(Table1[[#This Row],[SchoolName]],"—",Table1[[#This Row],[DistrictName]])</f>
        <v>Stephen Decatur Elementary School—Seattle School District No. 1</v>
      </c>
      <c r="D2074">
        <v>5488</v>
      </c>
      <c r="E2074" t="s">
        <v>120</v>
      </c>
      <c r="F2074" t="s">
        <v>52</v>
      </c>
      <c r="G2074">
        <v>100006</v>
      </c>
      <c r="H2074" s="2">
        <v>17001</v>
      </c>
      <c r="I2074" t="s">
        <v>559</v>
      </c>
      <c r="J2074">
        <v>100229</v>
      </c>
      <c r="K2074" t="s">
        <v>24</v>
      </c>
      <c r="L2074" t="s">
        <v>25</v>
      </c>
      <c r="M2074" s="1">
        <v>45663</v>
      </c>
      <c r="N2074" t="s">
        <v>26</v>
      </c>
      <c r="O2074" t="s">
        <v>0</v>
      </c>
    </row>
    <row r="2075" spans="1:15" x14ac:dyDescent="0.25">
      <c r="A2075">
        <v>103150</v>
      </c>
      <c r="B2075" t="s">
        <v>2361</v>
      </c>
      <c r="C2075" t="str">
        <f>CONCATENATE(Table1[[#This Row],[SchoolName]],"—",Table1[[#This Row],[DistrictName]])</f>
        <v>Steptoe Elementary School—Steptoe School District</v>
      </c>
      <c r="D2075">
        <v>2115</v>
      </c>
      <c r="E2075" t="s">
        <v>794</v>
      </c>
      <c r="F2075" t="s">
        <v>28</v>
      </c>
      <c r="G2075">
        <v>100001</v>
      </c>
      <c r="H2075" s="2">
        <v>38304</v>
      </c>
      <c r="I2075" t="s">
        <v>611</v>
      </c>
      <c r="J2075">
        <v>100255</v>
      </c>
      <c r="K2075" t="s">
        <v>24</v>
      </c>
      <c r="L2075" t="s">
        <v>25</v>
      </c>
      <c r="M2075" s="1">
        <v>45663</v>
      </c>
      <c r="N2075" t="s">
        <v>26</v>
      </c>
      <c r="O2075" t="s">
        <v>0</v>
      </c>
    </row>
    <row r="2076" spans="1:15" x14ac:dyDescent="0.25">
      <c r="A2076">
        <v>106775</v>
      </c>
      <c r="B2076" t="s">
        <v>886</v>
      </c>
      <c r="C2076" t="str">
        <f>CONCATENATE(Table1[[#This Row],[SchoolName]],"—",Table1[[#This Row],[DistrictName]])</f>
        <v>Sterling Junior High School—Eastmont School District</v>
      </c>
      <c r="D2076">
        <v>5701</v>
      </c>
      <c r="E2076" t="s">
        <v>479</v>
      </c>
      <c r="F2076" t="s">
        <v>43</v>
      </c>
      <c r="G2076">
        <v>100008</v>
      </c>
      <c r="H2076" s="3" t="s">
        <v>875</v>
      </c>
      <c r="I2076" t="s">
        <v>181</v>
      </c>
      <c r="J2076">
        <v>100072</v>
      </c>
      <c r="K2076" t="s">
        <v>24</v>
      </c>
      <c r="L2076" t="s">
        <v>25</v>
      </c>
      <c r="M2076" s="1">
        <v>45663</v>
      </c>
      <c r="N2076" t="s">
        <v>26</v>
      </c>
      <c r="O2076" t="s">
        <v>0</v>
      </c>
    </row>
    <row r="2077" spans="1:15" x14ac:dyDescent="0.25">
      <c r="A2077">
        <v>106060</v>
      </c>
      <c r="B2077" t="s">
        <v>1380</v>
      </c>
      <c r="C2077" t="str">
        <f>CONCATENATE(Table1[[#This Row],[SchoolName]],"—",Table1[[#This Row],[DistrictName]])</f>
        <v>Stevens Creek Elementary—Lake Stevens School District</v>
      </c>
      <c r="D2077">
        <v>5477</v>
      </c>
      <c r="E2077" t="s">
        <v>93</v>
      </c>
      <c r="F2077" t="s">
        <v>46</v>
      </c>
      <c r="G2077">
        <v>100009</v>
      </c>
      <c r="H2077" s="2">
        <v>31004</v>
      </c>
      <c r="I2077" t="s">
        <v>319</v>
      </c>
      <c r="J2077">
        <v>100126</v>
      </c>
      <c r="K2077" t="s">
        <v>24</v>
      </c>
      <c r="L2077" t="s">
        <v>25</v>
      </c>
      <c r="M2077" s="1">
        <v>45663</v>
      </c>
      <c r="N2077" t="s">
        <v>26</v>
      </c>
      <c r="O2077" t="s">
        <v>0</v>
      </c>
    </row>
    <row r="2078" spans="1:15" x14ac:dyDescent="0.25">
      <c r="A2078">
        <v>100864</v>
      </c>
      <c r="B2078" t="s">
        <v>60</v>
      </c>
      <c r="C2078" t="str">
        <f>CONCATENATE(Table1[[#This Row],[SchoolName]],"—",Table1[[#This Row],[DistrictName]])</f>
        <v>Stevens Elementary School—Aberdeen School District</v>
      </c>
      <c r="D2078">
        <v>2971</v>
      </c>
      <c r="E2078" t="s">
        <v>21</v>
      </c>
      <c r="F2078" t="s">
        <v>22</v>
      </c>
      <c r="G2078">
        <v>100004</v>
      </c>
      <c r="H2078" s="2">
        <v>14005</v>
      </c>
      <c r="I2078" t="s">
        <v>23</v>
      </c>
      <c r="J2078">
        <v>100010</v>
      </c>
      <c r="K2078" t="s">
        <v>24</v>
      </c>
      <c r="L2078" t="s">
        <v>25</v>
      </c>
      <c r="M2078" s="1">
        <v>45663</v>
      </c>
      <c r="N2078" t="s">
        <v>26</v>
      </c>
      <c r="O2078" t="s">
        <v>0</v>
      </c>
    </row>
    <row r="2079" spans="1:15" x14ac:dyDescent="0.25">
      <c r="A2079">
        <v>101041</v>
      </c>
      <c r="B2079" t="s">
        <v>60</v>
      </c>
      <c r="C2079" t="str">
        <f>CONCATENATE(Table1[[#This Row],[SchoolName]],"—",Table1[[#This Row],[DistrictName]])</f>
        <v>Stevens Elementary School—Seattle School District No. 1</v>
      </c>
      <c r="D2079">
        <v>2080</v>
      </c>
      <c r="E2079" t="s">
        <v>120</v>
      </c>
      <c r="F2079" t="s">
        <v>52</v>
      </c>
      <c r="G2079">
        <v>100006</v>
      </c>
      <c r="H2079" s="2">
        <v>17001</v>
      </c>
      <c r="I2079" t="s">
        <v>559</v>
      </c>
      <c r="J2079">
        <v>100229</v>
      </c>
      <c r="K2079" t="s">
        <v>24</v>
      </c>
      <c r="L2079" t="s">
        <v>25</v>
      </c>
      <c r="M2079" s="1">
        <v>45663</v>
      </c>
      <c r="N2079" t="s">
        <v>26</v>
      </c>
      <c r="O2079" t="s">
        <v>0</v>
      </c>
    </row>
    <row r="2080" spans="1:15" x14ac:dyDescent="0.25">
      <c r="A2080">
        <v>102691</v>
      </c>
      <c r="B2080" t="s">
        <v>2328</v>
      </c>
      <c r="C2080" t="str">
        <f>CONCATENATE(Table1[[#This Row],[SchoolName]],"—",Table1[[#This Row],[DistrictName]])</f>
        <v>Stevens Elementary—Spokane School District</v>
      </c>
      <c r="D2080">
        <v>2108</v>
      </c>
      <c r="E2080" t="s">
        <v>623</v>
      </c>
      <c r="F2080" t="s">
        <v>28</v>
      </c>
      <c r="G2080">
        <v>100001</v>
      </c>
      <c r="H2080" s="2">
        <v>32081</v>
      </c>
      <c r="I2080" t="s">
        <v>597</v>
      </c>
      <c r="J2080">
        <v>100247</v>
      </c>
      <c r="K2080" t="s">
        <v>24</v>
      </c>
      <c r="L2080" t="s">
        <v>25</v>
      </c>
      <c r="M2080" s="1">
        <v>45663</v>
      </c>
      <c r="N2080" t="s">
        <v>26</v>
      </c>
      <c r="O2080" t="s">
        <v>0</v>
      </c>
    </row>
    <row r="2081" spans="1:15" x14ac:dyDescent="0.25">
      <c r="A2081">
        <v>100765</v>
      </c>
      <c r="B2081" t="s">
        <v>1864</v>
      </c>
      <c r="C2081" t="str">
        <f>CONCATENATE(Table1[[#This Row],[SchoolName]],"—",Table1[[#This Row],[DistrictName]])</f>
        <v>Stevens Middle School—Pasco School District</v>
      </c>
      <c r="D2081">
        <v>3324</v>
      </c>
      <c r="E2081" t="s">
        <v>980</v>
      </c>
      <c r="F2081" t="s">
        <v>39</v>
      </c>
      <c r="G2081">
        <v>100007</v>
      </c>
      <c r="H2081" s="2">
        <v>11001</v>
      </c>
      <c r="I2081" t="s">
        <v>473</v>
      </c>
      <c r="J2081">
        <v>100195</v>
      </c>
      <c r="K2081" t="s">
        <v>24</v>
      </c>
      <c r="L2081" t="s">
        <v>25</v>
      </c>
      <c r="M2081" s="1">
        <v>45663</v>
      </c>
      <c r="N2081" t="s">
        <v>26</v>
      </c>
      <c r="O2081" t="s">
        <v>0</v>
      </c>
    </row>
    <row r="2082" spans="1:15" x14ac:dyDescent="0.25">
      <c r="A2082">
        <v>100484</v>
      </c>
      <c r="B2082" t="s">
        <v>1864</v>
      </c>
      <c r="C2082" t="str">
        <f>CONCATENATE(Table1[[#This Row],[SchoolName]],"—",Table1[[#This Row],[DistrictName]])</f>
        <v>Stevens Middle School—Port Angeles School District</v>
      </c>
      <c r="D2082">
        <v>3318</v>
      </c>
      <c r="E2082" t="s">
        <v>537</v>
      </c>
      <c r="F2082" t="s">
        <v>49</v>
      </c>
      <c r="G2082">
        <v>100005</v>
      </c>
      <c r="H2082" s="3" t="s">
        <v>1893</v>
      </c>
      <c r="I2082" t="s">
        <v>492</v>
      </c>
      <c r="J2082">
        <v>100202</v>
      </c>
      <c r="K2082" t="s">
        <v>24</v>
      </c>
      <c r="L2082" t="s">
        <v>25</v>
      </c>
      <c r="M2082" s="1">
        <v>45663</v>
      </c>
      <c r="N2082" t="s">
        <v>26</v>
      </c>
      <c r="O2082" t="s">
        <v>0</v>
      </c>
    </row>
    <row r="2083" spans="1:15" x14ac:dyDescent="0.25">
      <c r="A2083">
        <v>101361</v>
      </c>
      <c r="B2083" t="s">
        <v>291</v>
      </c>
      <c r="C2083" t="str">
        <f>CONCATENATE(Table1[[#This Row],[SchoolName]],"—",Table1[[#This Row],[DistrictName]])</f>
        <v>Stevenson Elementary—Bellevue School District</v>
      </c>
      <c r="D2083">
        <v>3100</v>
      </c>
      <c r="E2083" t="s">
        <v>120</v>
      </c>
      <c r="F2083" t="s">
        <v>52</v>
      </c>
      <c r="G2083">
        <v>100006</v>
      </c>
      <c r="H2083" s="2">
        <v>17405</v>
      </c>
      <c r="I2083" t="s">
        <v>59</v>
      </c>
      <c r="J2083">
        <v>100019</v>
      </c>
      <c r="K2083" t="s">
        <v>24</v>
      </c>
      <c r="L2083" t="s">
        <v>25</v>
      </c>
      <c r="M2083" s="1">
        <v>45663</v>
      </c>
      <c r="N2083" t="s">
        <v>26</v>
      </c>
      <c r="O2083" t="s">
        <v>0</v>
      </c>
    </row>
    <row r="2084" spans="1:15" x14ac:dyDescent="0.25">
      <c r="A2084">
        <v>102426</v>
      </c>
      <c r="B2084" t="s">
        <v>2364</v>
      </c>
      <c r="C2084" t="str">
        <f>CONCATENATE(Table1[[#This Row],[SchoolName]],"—",Table1[[#This Row],[DistrictName]])</f>
        <v>Stevenson High School—Stevenson-Carson School District</v>
      </c>
      <c r="D2084">
        <v>3119</v>
      </c>
      <c r="E2084" t="s">
        <v>1550</v>
      </c>
      <c r="F2084" t="s">
        <v>36</v>
      </c>
      <c r="G2084">
        <v>100003</v>
      </c>
      <c r="H2084" s="2">
        <v>30303</v>
      </c>
      <c r="I2084" t="s">
        <v>613</v>
      </c>
      <c r="J2084">
        <v>100256</v>
      </c>
      <c r="K2084" t="s">
        <v>24</v>
      </c>
      <c r="L2084" t="s">
        <v>25</v>
      </c>
      <c r="M2084" s="1">
        <v>45663</v>
      </c>
      <c r="N2084" t="s">
        <v>26</v>
      </c>
      <c r="O2084" t="s">
        <v>0</v>
      </c>
    </row>
    <row r="2085" spans="1:15" x14ac:dyDescent="0.25">
      <c r="A2085">
        <v>102039</v>
      </c>
      <c r="B2085" t="s">
        <v>1947</v>
      </c>
      <c r="C2085" t="str">
        <f>CONCATENATE(Table1[[#This Row],[SchoolName]],"—",Table1[[#This Row],[DistrictName]])</f>
        <v>Stewart Elementary—Puyallup School District</v>
      </c>
      <c r="D2085">
        <v>2311</v>
      </c>
      <c r="E2085" t="s">
        <v>195</v>
      </c>
      <c r="F2085" t="s">
        <v>52</v>
      </c>
      <c r="G2085">
        <v>100006</v>
      </c>
      <c r="H2085" s="2">
        <v>27003</v>
      </c>
      <c r="I2085" t="s">
        <v>504</v>
      </c>
      <c r="J2085">
        <v>100207</v>
      </c>
      <c r="K2085" t="s">
        <v>24</v>
      </c>
      <c r="L2085" t="s">
        <v>25</v>
      </c>
      <c r="M2085" s="1">
        <v>45663</v>
      </c>
      <c r="N2085" t="s">
        <v>26</v>
      </c>
      <c r="O2085" t="s">
        <v>0</v>
      </c>
    </row>
    <row r="2086" spans="1:15" x14ac:dyDescent="0.25">
      <c r="A2086">
        <v>102122</v>
      </c>
      <c r="B2086" t="s">
        <v>2442</v>
      </c>
      <c r="C2086" t="str">
        <f>CONCATENATE(Table1[[#This Row],[SchoolName]],"—",Table1[[#This Row],[DistrictName]])</f>
        <v>Stewart Middle School—Tacoma School District</v>
      </c>
      <c r="D2086">
        <v>2359</v>
      </c>
      <c r="E2086" t="s">
        <v>195</v>
      </c>
      <c r="F2086" t="s">
        <v>52</v>
      </c>
      <c r="G2086">
        <v>100006</v>
      </c>
      <c r="H2086" s="2">
        <v>27010</v>
      </c>
      <c r="I2086" t="s">
        <v>632</v>
      </c>
      <c r="J2086">
        <v>100261</v>
      </c>
      <c r="K2086" t="s">
        <v>24</v>
      </c>
      <c r="L2086" t="s">
        <v>25</v>
      </c>
      <c r="M2086" s="1">
        <v>45663</v>
      </c>
      <c r="N2086" t="s">
        <v>26</v>
      </c>
      <c r="O2086" t="s">
        <v>0</v>
      </c>
    </row>
    <row r="2087" spans="1:15" x14ac:dyDescent="0.25">
      <c r="A2087">
        <v>102560</v>
      </c>
      <c r="B2087" t="s">
        <v>109</v>
      </c>
      <c r="C2087" t="str">
        <f>CONCATENATE(Table1[[#This Row],[SchoolName]],"—",Table1[[#This Row],[DistrictName]])</f>
        <v>Stillaguamish Valley Learning Center—Arlington School District</v>
      </c>
      <c r="D2087">
        <v>1714</v>
      </c>
      <c r="E2087" t="s">
        <v>93</v>
      </c>
      <c r="F2087" t="s">
        <v>46</v>
      </c>
      <c r="G2087">
        <v>100009</v>
      </c>
      <c r="H2087" s="2">
        <v>31016</v>
      </c>
      <c r="I2087" t="s">
        <v>40</v>
      </c>
      <c r="J2087">
        <v>100014</v>
      </c>
      <c r="K2087" t="s">
        <v>31</v>
      </c>
      <c r="L2087" t="s">
        <v>25</v>
      </c>
      <c r="M2087" s="1">
        <v>45663</v>
      </c>
      <c r="N2087" t="s">
        <v>26</v>
      </c>
      <c r="O2087" t="s">
        <v>0</v>
      </c>
    </row>
    <row r="2088" spans="1:15" x14ac:dyDescent="0.25">
      <c r="A2088">
        <v>101410</v>
      </c>
      <c r="B2088" t="s">
        <v>2053</v>
      </c>
      <c r="C2088" t="str">
        <f>CONCATENATE(Table1[[#This Row],[SchoolName]],"—",Table1[[#This Row],[DistrictName]])</f>
        <v>Stillwater Elementary—Riverview School District</v>
      </c>
      <c r="D2088">
        <v>4332</v>
      </c>
      <c r="E2088" t="s">
        <v>120</v>
      </c>
      <c r="F2088" t="s">
        <v>52</v>
      </c>
      <c r="G2088">
        <v>100006</v>
      </c>
      <c r="H2088" s="2">
        <v>17407</v>
      </c>
      <c r="I2088" t="s">
        <v>541</v>
      </c>
      <c r="J2088">
        <v>100222</v>
      </c>
      <c r="K2088" t="s">
        <v>24</v>
      </c>
      <c r="L2088" t="s">
        <v>25</v>
      </c>
      <c r="M2088" s="1">
        <v>45663</v>
      </c>
      <c r="N2088" t="s">
        <v>26</v>
      </c>
      <c r="O2088" t="s">
        <v>0</v>
      </c>
    </row>
    <row r="2089" spans="1:15" x14ac:dyDescent="0.25">
      <c r="A2089">
        <v>102013</v>
      </c>
      <c r="B2089" t="s">
        <v>1643</v>
      </c>
      <c r="C2089" t="str">
        <f>CONCATENATE(Table1[[#This Row],[SchoolName]],"—",Table1[[#This Row],[DistrictName]])</f>
        <v>Stratton Elementary—Newport School District</v>
      </c>
      <c r="D2089">
        <v>4478</v>
      </c>
      <c r="E2089" t="s">
        <v>833</v>
      </c>
      <c r="F2089" t="s">
        <v>28</v>
      </c>
      <c r="G2089">
        <v>100001</v>
      </c>
      <c r="H2089" s="2">
        <v>26056</v>
      </c>
      <c r="I2089" t="s">
        <v>405</v>
      </c>
      <c r="J2089">
        <v>100164</v>
      </c>
      <c r="K2089" t="s">
        <v>24</v>
      </c>
      <c r="L2089" t="s">
        <v>25</v>
      </c>
      <c r="M2089" s="1">
        <v>45663</v>
      </c>
      <c r="N2089" t="s">
        <v>26</v>
      </c>
      <c r="O2089" t="s">
        <v>0</v>
      </c>
    </row>
    <row r="2090" spans="1:15" x14ac:dyDescent="0.25">
      <c r="A2090">
        <v>103843</v>
      </c>
      <c r="B2090" t="s">
        <v>970</v>
      </c>
      <c r="C2090" t="str">
        <f>CONCATENATE(Table1[[#This Row],[SchoolName]],"—",Table1[[#This Row],[DistrictName]])</f>
        <v>Structural Alt Confinement School—ESD 101 acting as a school district</v>
      </c>
      <c r="D2090">
        <v>3507</v>
      </c>
      <c r="E2090" t="s">
        <v>623</v>
      </c>
      <c r="F2090" t="s">
        <v>28</v>
      </c>
      <c r="H2090" s="2">
        <v>32801</v>
      </c>
      <c r="I2090" t="s">
        <v>204</v>
      </c>
      <c r="J2090">
        <v>100001</v>
      </c>
      <c r="K2090" t="s">
        <v>31</v>
      </c>
      <c r="L2090" t="s">
        <v>25</v>
      </c>
      <c r="M2090" s="1">
        <v>45663</v>
      </c>
      <c r="N2090" t="s">
        <v>26</v>
      </c>
      <c r="O2090" t="s">
        <v>0</v>
      </c>
    </row>
    <row r="2091" spans="1:15" x14ac:dyDescent="0.25">
      <c r="A2091">
        <v>107029</v>
      </c>
      <c r="B2091" t="s">
        <v>2071</v>
      </c>
      <c r="C2091" t="str">
        <f>CONCATENATE(Table1[[#This Row],[SchoolName]],"—",Table1[[#This Row],[DistrictName]])</f>
        <v>Stuart Island Elementary—San Juan Island School District</v>
      </c>
      <c r="D2091">
        <v>5761</v>
      </c>
      <c r="E2091" t="s">
        <v>1467</v>
      </c>
      <c r="F2091" t="s">
        <v>46</v>
      </c>
      <c r="G2091">
        <v>100009</v>
      </c>
      <c r="H2091" s="2">
        <v>28149</v>
      </c>
      <c r="I2091" t="s">
        <v>555</v>
      </c>
      <c r="J2091">
        <v>100227</v>
      </c>
      <c r="K2091" t="s">
        <v>24</v>
      </c>
      <c r="L2091" t="s">
        <v>25</v>
      </c>
      <c r="M2091" s="1">
        <v>45663</v>
      </c>
      <c r="N2091" t="s">
        <v>26</v>
      </c>
      <c r="O2091" t="s">
        <v>0</v>
      </c>
    </row>
    <row r="2092" spans="1:15" x14ac:dyDescent="0.25">
      <c r="A2092">
        <v>103861</v>
      </c>
      <c r="B2092" t="s">
        <v>2562</v>
      </c>
      <c r="C2092" t="str">
        <f>CONCATENATE(Table1[[#This Row],[SchoolName]],"—",Table1[[#This Row],[DistrictName]])</f>
        <v>Student Link—Vashon Island School District</v>
      </c>
      <c r="D2092">
        <v>1938</v>
      </c>
      <c r="E2092" t="s">
        <v>120</v>
      </c>
      <c r="F2092" t="s">
        <v>52</v>
      </c>
      <c r="G2092">
        <v>100006</v>
      </c>
      <c r="H2092" s="2">
        <v>17402</v>
      </c>
      <c r="I2092" t="s">
        <v>668</v>
      </c>
      <c r="J2092">
        <v>100279</v>
      </c>
      <c r="K2092" t="s">
        <v>31</v>
      </c>
      <c r="L2092" t="s">
        <v>25</v>
      </c>
      <c r="M2092" s="1">
        <v>45663</v>
      </c>
      <c r="N2092" t="s">
        <v>26</v>
      </c>
      <c r="O2092" t="s">
        <v>0</v>
      </c>
    </row>
    <row r="2093" spans="1:15" x14ac:dyDescent="0.25">
      <c r="A2093">
        <v>102643</v>
      </c>
      <c r="B2093" t="s">
        <v>2369</v>
      </c>
      <c r="C2093" t="str">
        <f>CONCATENATE(Table1[[#This Row],[SchoolName]],"—",Table1[[#This Row],[DistrictName]])</f>
        <v>Student Services School—Sultan School District</v>
      </c>
      <c r="D2093">
        <v>1670</v>
      </c>
      <c r="E2093" t="s">
        <v>93</v>
      </c>
      <c r="F2093" t="s">
        <v>46</v>
      </c>
      <c r="G2093">
        <v>100009</v>
      </c>
      <c r="H2093" s="2">
        <v>31311</v>
      </c>
      <c r="I2093" t="s">
        <v>615</v>
      </c>
      <c r="J2093">
        <v>100257</v>
      </c>
      <c r="K2093" t="s">
        <v>163</v>
      </c>
      <c r="L2093" t="s">
        <v>25</v>
      </c>
      <c r="M2093" s="1">
        <v>45663</v>
      </c>
      <c r="N2093" t="s">
        <v>26</v>
      </c>
      <c r="O2093" t="s">
        <v>0</v>
      </c>
    </row>
    <row r="2094" spans="1:15" x14ac:dyDescent="0.25">
      <c r="A2094">
        <v>102646</v>
      </c>
      <c r="B2094" t="s">
        <v>2370</v>
      </c>
      <c r="C2094" t="str">
        <f>CONCATENATE(Table1[[#This Row],[SchoolName]],"—",Table1[[#This Row],[DistrictName]])</f>
        <v>Sultan Elementary School—Sultan School District</v>
      </c>
      <c r="D2094">
        <v>2229</v>
      </c>
      <c r="E2094" t="s">
        <v>93</v>
      </c>
      <c r="F2094" t="s">
        <v>46</v>
      </c>
      <c r="G2094">
        <v>100009</v>
      </c>
      <c r="H2094" s="2">
        <v>31311</v>
      </c>
      <c r="I2094" t="s">
        <v>615</v>
      </c>
      <c r="J2094">
        <v>100257</v>
      </c>
      <c r="K2094" t="s">
        <v>24</v>
      </c>
      <c r="L2094" t="s">
        <v>25</v>
      </c>
      <c r="M2094" s="1">
        <v>45663</v>
      </c>
      <c r="N2094" t="s">
        <v>26</v>
      </c>
      <c r="O2094" t="s">
        <v>0</v>
      </c>
    </row>
    <row r="2095" spans="1:15" x14ac:dyDescent="0.25">
      <c r="A2095">
        <v>102645</v>
      </c>
      <c r="B2095" t="s">
        <v>2371</v>
      </c>
      <c r="C2095" t="str">
        <f>CONCATENATE(Table1[[#This Row],[SchoolName]],"—",Table1[[#This Row],[DistrictName]])</f>
        <v>Sultan Middle School—Sultan School District</v>
      </c>
      <c r="D2095">
        <v>2105</v>
      </c>
      <c r="E2095" t="s">
        <v>93</v>
      </c>
      <c r="F2095" t="s">
        <v>46</v>
      </c>
      <c r="G2095">
        <v>100009</v>
      </c>
      <c r="H2095" s="2">
        <v>31311</v>
      </c>
      <c r="I2095" t="s">
        <v>615</v>
      </c>
      <c r="J2095">
        <v>100257</v>
      </c>
      <c r="K2095" t="s">
        <v>24</v>
      </c>
      <c r="L2095" t="s">
        <v>25</v>
      </c>
      <c r="M2095" s="1">
        <v>45663</v>
      </c>
      <c r="N2095" t="s">
        <v>26</v>
      </c>
      <c r="O2095" t="s">
        <v>0</v>
      </c>
    </row>
    <row r="2096" spans="1:15" x14ac:dyDescent="0.25">
      <c r="A2096">
        <v>102648</v>
      </c>
      <c r="B2096" t="s">
        <v>2372</v>
      </c>
      <c r="C2096" t="str">
        <f>CONCATENATE(Table1[[#This Row],[SchoolName]],"—",Table1[[#This Row],[DistrictName]])</f>
        <v>Sultan Senior High School—Sultan School District</v>
      </c>
      <c r="D2096">
        <v>4274</v>
      </c>
      <c r="E2096" t="s">
        <v>93</v>
      </c>
      <c r="F2096" t="s">
        <v>46</v>
      </c>
      <c r="G2096">
        <v>100009</v>
      </c>
      <c r="H2096" s="2">
        <v>31311</v>
      </c>
      <c r="I2096" t="s">
        <v>615</v>
      </c>
      <c r="J2096">
        <v>100257</v>
      </c>
      <c r="K2096" t="s">
        <v>24</v>
      </c>
      <c r="L2096" t="s">
        <v>25</v>
      </c>
      <c r="M2096" s="1">
        <v>45663</v>
      </c>
      <c r="N2096" t="s">
        <v>26</v>
      </c>
      <c r="O2096" t="s">
        <v>0</v>
      </c>
    </row>
    <row r="2097" spans="1:15" x14ac:dyDescent="0.25">
      <c r="A2097">
        <v>106424</v>
      </c>
      <c r="B2097" t="s">
        <v>2373</v>
      </c>
      <c r="C2097" t="str">
        <f>CONCATENATE(Table1[[#This Row],[SchoolName]],"—",Table1[[#This Row],[DistrictName]])</f>
        <v>Sultan Virtual Academy—Sultan School District</v>
      </c>
      <c r="D2097">
        <v>5642</v>
      </c>
      <c r="E2097" t="s">
        <v>93</v>
      </c>
      <c r="F2097" t="s">
        <v>46</v>
      </c>
      <c r="G2097">
        <v>100009</v>
      </c>
      <c r="H2097" s="2">
        <v>31311</v>
      </c>
      <c r="I2097" t="s">
        <v>615</v>
      </c>
      <c r="J2097">
        <v>100257</v>
      </c>
      <c r="K2097" t="s">
        <v>31</v>
      </c>
      <c r="L2097" t="s">
        <v>25</v>
      </c>
      <c r="M2097" s="1">
        <v>45663</v>
      </c>
      <c r="N2097" t="s">
        <v>26</v>
      </c>
      <c r="O2097" t="s">
        <v>0</v>
      </c>
    </row>
    <row r="2098" spans="1:15" x14ac:dyDescent="0.25">
      <c r="A2098">
        <v>103111</v>
      </c>
      <c r="B2098" t="s">
        <v>1656</v>
      </c>
      <c r="C2098" t="str">
        <f>CONCATENATE(Table1[[#This Row],[SchoolName]],"—",Table1[[#This Row],[DistrictName]])</f>
        <v>Sumas Elementary—Nooksack Valley School District</v>
      </c>
      <c r="D2098">
        <v>2489</v>
      </c>
      <c r="E2098" t="s">
        <v>300</v>
      </c>
      <c r="F2098" t="s">
        <v>46</v>
      </c>
      <c r="G2098">
        <v>100009</v>
      </c>
      <c r="H2098" s="2">
        <v>37506</v>
      </c>
      <c r="I2098" t="s">
        <v>409</v>
      </c>
      <c r="J2098">
        <v>100166</v>
      </c>
      <c r="K2098" t="s">
        <v>24</v>
      </c>
      <c r="L2098" t="s">
        <v>25</v>
      </c>
      <c r="M2098" s="1">
        <v>45663</v>
      </c>
      <c r="N2098" t="s">
        <v>26</v>
      </c>
      <c r="O2098" t="s">
        <v>0</v>
      </c>
    </row>
    <row r="2099" spans="1:15" x14ac:dyDescent="0.25">
      <c r="A2099">
        <v>106049</v>
      </c>
      <c r="B2099" t="s">
        <v>617</v>
      </c>
      <c r="C2099" t="str">
        <f>CONCATENATE(Table1[[#This Row],[SchoolName]],"—",Table1[[#This Row],[DistrictName]])</f>
        <v>Summit Public School: Atlas—Summit Public School: Atlas</v>
      </c>
      <c r="D2099">
        <v>5469</v>
      </c>
      <c r="E2099" t="s">
        <v>120</v>
      </c>
      <c r="F2099" t="s">
        <v>65</v>
      </c>
      <c r="G2099">
        <v>105798</v>
      </c>
      <c r="H2099" s="2">
        <v>17905</v>
      </c>
      <c r="I2099" t="s">
        <v>617</v>
      </c>
      <c r="J2099">
        <v>106018</v>
      </c>
      <c r="K2099" t="s">
        <v>24</v>
      </c>
      <c r="L2099" t="s">
        <v>25</v>
      </c>
      <c r="M2099" s="1">
        <v>45663</v>
      </c>
      <c r="N2099" t="s">
        <v>26</v>
      </c>
      <c r="O2099" t="s">
        <v>0</v>
      </c>
    </row>
    <row r="2100" spans="1:15" x14ac:dyDescent="0.25">
      <c r="A2100">
        <v>105876</v>
      </c>
      <c r="B2100" t="s">
        <v>619</v>
      </c>
      <c r="C2100" t="str">
        <f>CONCATENATE(Table1[[#This Row],[SchoolName]],"—",Table1[[#This Row],[DistrictName]])</f>
        <v>Summit Public School: Olympus—Summit Public School: Olympus</v>
      </c>
      <c r="D2100">
        <v>5376</v>
      </c>
      <c r="E2100" t="s">
        <v>195</v>
      </c>
      <c r="F2100" t="s">
        <v>65</v>
      </c>
      <c r="G2100">
        <v>105798</v>
      </c>
      <c r="H2100" s="2">
        <v>27905</v>
      </c>
      <c r="I2100" t="s">
        <v>619</v>
      </c>
      <c r="J2100">
        <v>105809</v>
      </c>
      <c r="K2100" t="s">
        <v>24</v>
      </c>
      <c r="L2100" t="s">
        <v>25</v>
      </c>
      <c r="M2100" s="1">
        <v>45663</v>
      </c>
      <c r="N2100" t="s">
        <v>26</v>
      </c>
      <c r="O2100" t="s">
        <v>0</v>
      </c>
    </row>
    <row r="2101" spans="1:15" x14ac:dyDescent="0.25">
      <c r="A2101">
        <v>105875</v>
      </c>
      <c r="B2101" t="s">
        <v>621</v>
      </c>
      <c r="C2101" t="str">
        <f>CONCATENATE(Table1[[#This Row],[SchoolName]],"—",Table1[[#This Row],[DistrictName]])</f>
        <v>Summit Public School: Sierra—Summit Public School: Sierra</v>
      </c>
      <c r="D2101">
        <v>5375</v>
      </c>
      <c r="E2101" t="s">
        <v>120</v>
      </c>
      <c r="F2101" t="s">
        <v>65</v>
      </c>
      <c r="G2101">
        <v>105798</v>
      </c>
      <c r="H2101" s="2">
        <v>17902</v>
      </c>
      <c r="I2101" t="s">
        <v>621</v>
      </c>
      <c r="J2101">
        <v>105808</v>
      </c>
      <c r="K2101" t="s">
        <v>24</v>
      </c>
      <c r="L2101" t="s">
        <v>25</v>
      </c>
      <c r="M2101" s="1">
        <v>45663</v>
      </c>
      <c r="N2101" t="s">
        <v>26</v>
      </c>
      <c r="O2101" t="s">
        <v>0</v>
      </c>
    </row>
    <row r="2102" spans="1:15" x14ac:dyDescent="0.25">
      <c r="A2102">
        <v>102796</v>
      </c>
      <c r="B2102" t="s">
        <v>679</v>
      </c>
      <c r="C2102" t="str">
        <f>CONCATENATE(Table1[[#This Row],[SchoolName]],"—",Table1[[#This Row],[DistrictName]])</f>
        <v>Summit School—Central Valley School District</v>
      </c>
      <c r="D2102">
        <v>3465</v>
      </c>
      <c r="E2102" t="s">
        <v>623</v>
      </c>
      <c r="F2102" t="s">
        <v>28</v>
      </c>
      <c r="G2102">
        <v>100001</v>
      </c>
      <c r="H2102" s="2">
        <v>32356</v>
      </c>
      <c r="I2102" t="s">
        <v>108</v>
      </c>
      <c r="J2102">
        <v>100039</v>
      </c>
      <c r="K2102" t="s">
        <v>24</v>
      </c>
      <c r="L2102" t="s">
        <v>25</v>
      </c>
      <c r="M2102" s="1">
        <v>45663</v>
      </c>
      <c r="N2102" t="s">
        <v>26</v>
      </c>
      <c r="O2102" t="s">
        <v>0</v>
      </c>
    </row>
    <row r="2103" spans="1:15" x14ac:dyDescent="0.25">
      <c r="A2103">
        <v>101437</v>
      </c>
      <c r="B2103" t="s">
        <v>2460</v>
      </c>
      <c r="C2103" t="str">
        <f>CONCATENATE(Table1[[#This Row],[SchoolName]],"—",Table1[[#This Row],[DistrictName]])</f>
        <v>Summit Trail Middle School—Tahoma School District</v>
      </c>
      <c r="D2103">
        <v>3341</v>
      </c>
      <c r="E2103" t="s">
        <v>120</v>
      </c>
      <c r="F2103" t="s">
        <v>52</v>
      </c>
      <c r="G2103">
        <v>100006</v>
      </c>
      <c r="H2103" s="2">
        <v>17409</v>
      </c>
      <c r="I2103" t="s">
        <v>636</v>
      </c>
      <c r="J2103">
        <v>100263</v>
      </c>
      <c r="K2103" t="s">
        <v>24</v>
      </c>
      <c r="L2103" t="s">
        <v>25</v>
      </c>
      <c r="M2103" s="1">
        <v>45663</v>
      </c>
      <c r="N2103" t="s">
        <v>26</v>
      </c>
      <c r="O2103" t="s">
        <v>0</v>
      </c>
    </row>
    <row r="2104" spans="1:15" x14ac:dyDescent="0.25">
      <c r="A2104">
        <v>102893</v>
      </c>
      <c r="B2104" t="s">
        <v>2374</v>
      </c>
      <c r="C2104" t="str">
        <f>CONCATENATE(Table1[[#This Row],[SchoolName]],"—",Table1[[#This Row],[DistrictName]])</f>
        <v>Summit Valley School—Summit Valley School District</v>
      </c>
      <c r="D2104">
        <v>4394</v>
      </c>
      <c r="E2104" t="s">
        <v>737</v>
      </c>
      <c r="F2104" t="s">
        <v>28</v>
      </c>
      <c r="G2104">
        <v>100001</v>
      </c>
      <c r="H2104" s="2">
        <v>33202</v>
      </c>
      <c r="I2104" t="s">
        <v>624</v>
      </c>
      <c r="J2104">
        <v>100258</v>
      </c>
      <c r="K2104" t="s">
        <v>24</v>
      </c>
      <c r="L2104" t="s">
        <v>25</v>
      </c>
      <c r="M2104" s="1">
        <v>45663</v>
      </c>
      <c r="N2104" t="s">
        <v>26</v>
      </c>
      <c r="O2104" t="s">
        <v>0</v>
      </c>
    </row>
    <row r="2105" spans="1:15" x14ac:dyDescent="0.25">
      <c r="A2105">
        <v>100648</v>
      </c>
      <c r="B2105" t="s">
        <v>231</v>
      </c>
      <c r="C2105" t="str">
        <f>CONCATENATE(Table1[[#This Row],[SchoolName]],"—",Table1[[#This Row],[DistrictName]])</f>
        <v>Summit View High School—Battle Ground School District</v>
      </c>
      <c r="D2105">
        <v>4450</v>
      </c>
      <c r="E2105" t="s">
        <v>198</v>
      </c>
      <c r="F2105" t="s">
        <v>36</v>
      </c>
      <c r="G2105">
        <v>100003</v>
      </c>
      <c r="H2105" s="3" t="s">
        <v>199</v>
      </c>
      <c r="I2105" t="s">
        <v>56</v>
      </c>
      <c r="J2105">
        <v>100018</v>
      </c>
      <c r="K2105" t="s">
        <v>31</v>
      </c>
      <c r="L2105" t="s">
        <v>25</v>
      </c>
      <c r="M2105" s="1">
        <v>45663</v>
      </c>
      <c r="N2105" t="s">
        <v>26</v>
      </c>
      <c r="O2105" t="s">
        <v>0</v>
      </c>
    </row>
    <row r="2106" spans="1:15" x14ac:dyDescent="0.25">
      <c r="A2106">
        <v>106757</v>
      </c>
      <c r="B2106" t="s">
        <v>1711</v>
      </c>
      <c r="C2106" t="str">
        <f>CONCATENATE(Table1[[#This Row],[SchoolName]],"—",Table1[[#This Row],[DistrictName]])</f>
        <v>Summit VIrtual Academy—North Thurston Public Schools</v>
      </c>
      <c r="D2106">
        <v>5683</v>
      </c>
      <c r="E2106" t="s">
        <v>977</v>
      </c>
      <c r="F2106" t="s">
        <v>22</v>
      </c>
      <c r="G2106">
        <v>100004</v>
      </c>
      <c r="H2106" s="2">
        <v>34003</v>
      </c>
      <c r="I2106" t="s">
        <v>421</v>
      </c>
      <c r="J2106">
        <v>100172</v>
      </c>
      <c r="K2106" t="s">
        <v>31</v>
      </c>
      <c r="L2106" t="s">
        <v>25</v>
      </c>
      <c r="M2106" s="1">
        <v>45663</v>
      </c>
      <c r="N2106" t="s">
        <v>26</v>
      </c>
      <c r="O2106" t="s">
        <v>0</v>
      </c>
    </row>
    <row r="2107" spans="1:15" x14ac:dyDescent="0.25">
      <c r="A2107">
        <v>103290</v>
      </c>
      <c r="B2107" t="s">
        <v>2655</v>
      </c>
      <c r="C2107" t="str">
        <f>CONCATENATE(Table1[[#This Row],[SchoolName]],"—",Table1[[#This Row],[DistrictName]])</f>
        <v>Summitview Elementary—West Valley School District (Yakima)</v>
      </c>
      <c r="D2107">
        <v>3207</v>
      </c>
      <c r="E2107" t="s">
        <v>870</v>
      </c>
      <c r="F2107" t="s">
        <v>32</v>
      </c>
      <c r="G2107">
        <v>100002</v>
      </c>
      <c r="H2107" s="2">
        <v>39208</v>
      </c>
      <c r="I2107" t="s">
        <v>699</v>
      </c>
      <c r="J2107">
        <v>100292</v>
      </c>
      <c r="K2107" t="s">
        <v>24</v>
      </c>
      <c r="L2107" t="s">
        <v>25</v>
      </c>
      <c r="M2107" s="1">
        <v>45663</v>
      </c>
      <c r="N2107" t="s">
        <v>26</v>
      </c>
      <c r="O2107" t="s">
        <v>0</v>
      </c>
    </row>
    <row r="2108" spans="1:15" x14ac:dyDescent="0.25">
      <c r="A2108">
        <v>102185</v>
      </c>
      <c r="B2108" t="s">
        <v>2384</v>
      </c>
      <c r="C2108" t="str">
        <f>CONCATENATE(Table1[[#This Row],[SchoolName]],"—",Table1[[#This Row],[DistrictName]])</f>
        <v>Sumner High School—Sumner-Bonney Lake School District</v>
      </c>
      <c r="D2108">
        <v>3247</v>
      </c>
      <c r="E2108" t="s">
        <v>195</v>
      </c>
      <c r="F2108" t="s">
        <v>52</v>
      </c>
      <c r="G2108">
        <v>100006</v>
      </c>
      <c r="H2108" s="2">
        <v>27320</v>
      </c>
      <c r="I2108" t="s">
        <v>626</v>
      </c>
      <c r="J2108">
        <v>100259</v>
      </c>
      <c r="K2108" t="s">
        <v>24</v>
      </c>
      <c r="L2108" t="s">
        <v>25</v>
      </c>
      <c r="M2108" s="1">
        <v>45663</v>
      </c>
      <c r="N2108" t="s">
        <v>26</v>
      </c>
      <c r="O2108" t="s">
        <v>0</v>
      </c>
    </row>
    <row r="2109" spans="1:15" x14ac:dyDescent="0.25">
      <c r="A2109">
        <v>102188</v>
      </c>
      <c r="B2109" t="s">
        <v>2385</v>
      </c>
      <c r="C2109" t="str">
        <f>CONCATENATE(Table1[[#This Row],[SchoolName]],"—",Table1[[#This Row],[DistrictName]])</f>
        <v>Sumner Middle School—Sumner-Bonney Lake School District</v>
      </c>
      <c r="D2109">
        <v>3499</v>
      </c>
      <c r="E2109" t="s">
        <v>195</v>
      </c>
      <c r="F2109" t="s">
        <v>52</v>
      </c>
      <c r="G2109">
        <v>100006</v>
      </c>
      <c r="H2109" s="2">
        <v>27320</v>
      </c>
      <c r="I2109" t="s">
        <v>626</v>
      </c>
      <c r="J2109">
        <v>100259</v>
      </c>
      <c r="K2109" t="s">
        <v>24</v>
      </c>
      <c r="L2109" t="s">
        <v>25</v>
      </c>
      <c r="M2109" s="1">
        <v>45663</v>
      </c>
      <c r="N2109" t="s">
        <v>26</v>
      </c>
      <c r="O2109" t="s">
        <v>0</v>
      </c>
    </row>
    <row r="2110" spans="1:15" x14ac:dyDescent="0.25">
      <c r="A2110">
        <v>102183</v>
      </c>
      <c r="B2110" t="s">
        <v>2386</v>
      </c>
      <c r="C2110" t="str">
        <f>CONCATENATE(Table1[[#This Row],[SchoolName]],"—",Table1[[#This Row],[DistrictName]])</f>
        <v>Sumner Special Services—Sumner-Bonney Lake School District</v>
      </c>
      <c r="D2110">
        <v>1781</v>
      </c>
      <c r="E2110" t="s">
        <v>195</v>
      </c>
      <c r="F2110" t="s">
        <v>52</v>
      </c>
      <c r="G2110">
        <v>100006</v>
      </c>
      <c r="H2110" s="2">
        <v>27320</v>
      </c>
      <c r="I2110" t="s">
        <v>626</v>
      </c>
      <c r="J2110">
        <v>100259</v>
      </c>
      <c r="K2110" t="s">
        <v>163</v>
      </c>
      <c r="L2110" t="s">
        <v>25</v>
      </c>
      <c r="M2110" s="1">
        <v>45663</v>
      </c>
      <c r="N2110" t="s">
        <v>26</v>
      </c>
      <c r="O2110" t="s">
        <v>0</v>
      </c>
    </row>
    <row r="2111" spans="1:15" x14ac:dyDescent="0.25">
      <c r="A2111">
        <v>104757</v>
      </c>
      <c r="B2111" t="s">
        <v>2394</v>
      </c>
      <c r="C2111" t="str">
        <f>CONCATENATE(Table1[[#This Row],[SchoolName]],"—",Table1[[#This Row],[DistrictName]])</f>
        <v>Sun Valley Elementary School—Sunnyside School District</v>
      </c>
      <c r="D2111">
        <v>5137</v>
      </c>
      <c r="E2111" t="s">
        <v>870</v>
      </c>
      <c r="F2111" t="s">
        <v>32</v>
      </c>
      <c r="G2111">
        <v>100002</v>
      </c>
      <c r="H2111" s="2">
        <v>39201</v>
      </c>
      <c r="I2111" t="s">
        <v>628</v>
      </c>
      <c r="J2111">
        <v>100260</v>
      </c>
      <c r="K2111" t="s">
        <v>24</v>
      </c>
      <c r="L2111" t="s">
        <v>25</v>
      </c>
      <c r="M2111" s="1">
        <v>45663</v>
      </c>
      <c r="N2111" t="s">
        <v>26</v>
      </c>
      <c r="O2111" t="s">
        <v>0</v>
      </c>
    </row>
    <row r="2112" spans="1:15" x14ac:dyDescent="0.25">
      <c r="A2112">
        <v>101464</v>
      </c>
      <c r="B2112" t="s">
        <v>1247</v>
      </c>
      <c r="C2112" t="str">
        <f>CONCATENATE(Table1[[#This Row],[SchoolName]],"—",Table1[[#This Row],[DistrictName]])</f>
        <v>Sunny Hills Elementary—Issaquah School District</v>
      </c>
      <c r="D2112">
        <v>3386</v>
      </c>
      <c r="E2112" t="s">
        <v>120</v>
      </c>
      <c r="F2112" t="s">
        <v>52</v>
      </c>
      <c r="G2112">
        <v>100006</v>
      </c>
      <c r="H2112" s="2">
        <v>17411</v>
      </c>
      <c r="I2112" t="s">
        <v>286</v>
      </c>
      <c r="J2112">
        <v>100111</v>
      </c>
      <c r="K2112" t="s">
        <v>24</v>
      </c>
      <c r="L2112" t="s">
        <v>25</v>
      </c>
      <c r="M2112" s="1">
        <v>45663</v>
      </c>
      <c r="N2112" t="s">
        <v>26</v>
      </c>
      <c r="O2112" t="s">
        <v>0</v>
      </c>
    </row>
    <row r="2113" spans="1:15" x14ac:dyDescent="0.25">
      <c r="A2113">
        <v>101197</v>
      </c>
      <c r="B2113" t="s">
        <v>1086</v>
      </c>
      <c r="C2113" t="str">
        <f>CONCATENATE(Table1[[#This Row],[SchoolName]],"—",Table1[[#This Row],[DistrictName]])</f>
        <v>Sunnycrest Elementary School—Federal Way School District</v>
      </c>
      <c r="D2113">
        <v>3567</v>
      </c>
      <c r="E2113" t="s">
        <v>120</v>
      </c>
      <c r="F2113" t="s">
        <v>52</v>
      </c>
      <c r="G2113">
        <v>100006</v>
      </c>
      <c r="H2113" s="2">
        <v>17210</v>
      </c>
      <c r="I2113" t="s">
        <v>226</v>
      </c>
      <c r="J2113">
        <v>100086</v>
      </c>
      <c r="K2113" t="s">
        <v>24</v>
      </c>
      <c r="L2113" t="s">
        <v>25</v>
      </c>
      <c r="M2113" s="1">
        <v>45663</v>
      </c>
      <c r="N2113" t="s">
        <v>26</v>
      </c>
      <c r="O2113" t="s">
        <v>0</v>
      </c>
    </row>
    <row r="2114" spans="1:15" x14ac:dyDescent="0.25">
      <c r="A2114">
        <v>102476</v>
      </c>
      <c r="B2114" t="s">
        <v>1086</v>
      </c>
      <c r="C2114" t="str">
        <f>CONCATENATE(Table1[[#This Row],[SchoolName]],"—",Table1[[#This Row],[DistrictName]])</f>
        <v>Sunnycrest Elementary School—Lake Stevens School District</v>
      </c>
      <c r="D2114">
        <v>3753</v>
      </c>
      <c r="E2114" t="s">
        <v>93</v>
      </c>
      <c r="F2114" t="s">
        <v>46</v>
      </c>
      <c r="G2114">
        <v>100009</v>
      </c>
      <c r="H2114" s="2">
        <v>31004</v>
      </c>
      <c r="I2114" t="s">
        <v>319</v>
      </c>
      <c r="J2114">
        <v>100126</v>
      </c>
      <c r="K2114" t="s">
        <v>24</v>
      </c>
      <c r="L2114" t="s">
        <v>25</v>
      </c>
      <c r="M2114" s="1">
        <v>45663</v>
      </c>
      <c r="N2114" t="s">
        <v>26</v>
      </c>
      <c r="O2114" t="s">
        <v>0</v>
      </c>
    </row>
    <row r="2115" spans="1:15" x14ac:dyDescent="0.25">
      <c r="A2115">
        <v>103058</v>
      </c>
      <c r="B2115" t="s">
        <v>342</v>
      </c>
      <c r="C2115" t="str">
        <f>CONCATENATE(Table1[[#This Row],[SchoolName]],"—",Table1[[#This Row],[DistrictName]])</f>
        <v>Sunnyland Elementary School—Bellingham School District</v>
      </c>
      <c r="D2115">
        <v>2387</v>
      </c>
      <c r="E2115" t="s">
        <v>300</v>
      </c>
      <c r="F2115" t="s">
        <v>46</v>
      </c>
      <c r="G2115">
        <v>100009</v>
      </c>
      <c r="H2115" s="2">
        <v>37501</v>
      </c>
      <c r="I2115" t="s">
        <v>62</v>
      </c>
      <c r="J2115">
        <v>100020</v>
      </c>
      <c r="K2115" t="s">
        <v>24</v>
      </c>
      <c r="L2115" t="s">
        <v>25</v>
      </c>
      <c r="M2115" s="1">
        <v>45663</v>
      </c>
      <c r="N2115" t="s">
        <v>26</v>
      </c>
      <c r="O2115" t="s">
        <v>0</v>
      </c>
    </row>
    <row r="2116" spans="1:15" x14ac:dyDescent="0.25">
      <c r="A2116">
        <v>102585</v>
      </c>
      <c r="B2116" t="s">
        <v>1515</v>
      </c>
      <c r="C2116" t="str">
        <f>CONCATENATE(Table1[[#This Row],[SchoolName]],"—",Table1[[#This Row],[DistrictName]])</f>
        <v>Sunnyside Elementary—Marysville School District</v>
      </c>
      <c r="D2116">
        <v>3537</v>
      </c>
      <c r="E2116" t="s">
        <v>93</v>
      </c>
      <c r="F2116" t="s">
        <v>46</v>
      </c>
      <c r="G2116">
        <v>100009</v>
      </c>
      <c r="H2116" s="2">
        <v>31025</v>
      </c>
      <c r="I2116" t="s">
        <v>359</v>
      </c>
      <c r="J2116">
        <v>100142</v>
      </c>
      <c r="K2116" t="s">
        <v>24</v>
      </c>
      <c r="L2116" t="s">
        <v>25</v>
      </c>
      <c r="M2116" s="1">
        <v>45663</v>
      </c>
      <c r="N2116" t="s">
        <v>26</v>
      </c>
      <c r="O2116" t="s">
        <v>0</v>
      </c>
    </row>
    <row r="2117" spans="1:15" x14ac:dyDescent="0.25">
      <c r="A2117">
        <v>103139</v>
      </c>
      <c r="B2117" t="s">
        <v>1515</v>
      </c>
      <c r="C2117" t="str">
        <f>CONCATENATE(Table1[[#This Row],[SchoolName]],"—",Table1[[#This Row],[DistrictName]])</f>
        <v>Sunnyside Elementary—Pullman School District</v>
      </c>
      <c r="D2117">
        <v>3614</v>
      </c>
      <c r="E2117" t="s">
        <v>794</v>
      </c>
      <c r="F2117" t="s">
        <v>28</v>
      </c>
      <c r="G2117">
        <v>100001</v>
      </c>
      <c r="H2117" s="2">
        <v>38267</v>
      </c>
      <c r="I2117" t="s">
        <v>502</v>
      </c>
      <c r="J2117">
        <v>100206</v>
      </c>
      <c r="K2117" t="s">
        <v>24</v>
      </c>
      <c r="L2117" t="s">
        <v>25</v>
      </c>
      <c r="M2117" s="1">
        <v>45663</v>
      </c>
      <c r="N2117" t="s">
        <v>26</v>
      </c>
      <c r="O2117" t="s">
        <v>0</v>
      </c>
    </row>
    <row r="2118" spans="1:15" x14ac:dyDescent="0.25">
      <c r="A2118">
        <v>103240</v>
      </c>
      <c r="B2118" t="s">
        <v>2395</v>
      </c>
      <c r="C2118" t="str">
        <f>CONCATENATE(Table1[[#This Row],[SchoolName]],"—",Table1[[#This Row],[DistrictName]])</f>
        <v>Sunnyside High School—Sunnyside School District</v>
      </c>
      <c r="D2118">
        <v>2959</v>
      </c>
      <c r="E2118" t="s">
        <v>870</v>
      </c>
      <c r="F2118" t="s">
        <v>32</v>
      </c>
      <c r="G2118">
        <v>100002</v>
      </c>
      <c r="H2118" s="2">
        <v>39201</v>
      </c>
      <c r="I2118" t="s">
        <v>628</v>
      </c>
      <c r="J2118">
        <v>100260</v>
      </c>
      <c r="K2118" t="s">
        <v>24</v>
      </c>
      <c r="L2118" t="s">
        <v>25</v>
      </c>
      <c r="M2118" s="1">
        <v>45663</v>
      </c>
      <c r="N2118" t="s">
        <v>26</v>
      </c>
      <c r="O2118" t="s">
        <v>0</v>
      </c>
    </row>
    <row r="2119" spans="1:15" x14ac:dyDescent="0.25">
      <c r="A2119">
        <v>101756</v>
      </c>
      <c r="B2119" t="s">
        <v>2277</v>
      </c>
      <c r="C2119" t="str">
        <f>CONCATENATE(Table1[[#This Row],[SchoolName]],"—",Table1[[#This Row],[DistrictName]])</f>
        <v>Sunnyslope Elementary School—South Kitsap School District</v>
      </c>
      <c r="D2119">
        <v>4141</v>
      </c>
      <c r="E2119" t="s">
        <v>174</v>
      </c>
      <c r="F2119" t="s">
        <v>49</v>
      </c>
      <c r="G2119">
        <v>100005</v>
      </c>
      <c r="H2119" s="2">
        <v>18402</v>
      </c>
      <c r="I2119" t="s">
        <v>589</v>
      </c>
      <c r="J2119">
        <v>100244</v>
      </c>
      <c r="K2119" t="s">
        <v>24</v>
      </c>
      <c r="L2119" t="s">
        <v>25</v>
      </c>
      <c r="M2119" s="1">
        <v>45663</v>
      </c>
      <c r="N2119" t="s">
        <v>26</v>
      </c>
      <c r="O2119" t="s">
        <v>0</v>
      </c>
    </row>
    <row r="2120" spans="1:15" x14ac:dyDescent="0.25">
      <c r="A2120">
        <v>100464</v>
      </c>
      <c r="B2120" t="s">
        <v>2277</v>
      </c>
      <c r="C2120" t="str">
        <f>CONCATENATE(Table1[[#This Row],[SchoolName]],"—",Table1[[#This Row],[DistrictName]])</f>
        <v>Sunnyslope Elementary School—Wenatchee School District</v>
      </c>
      <c r="D2120">
        <v>3208</v>
      </c>
      <c r="E2120" t="s">
        <v>549</v>
      </c>
      <c r="F2120" t="s">
        <v>43</v>
      </c>
      <c r="G2120">
        <v>100008</v>
      </c>
      <c r="H2120" s="3" t="s">
        <v>2625</v>
      </c>
      <c r="I2120" t="s">
        <v>695</v>
      </c>
      <c r="J2120">
        <v>100290</v>
      </c>
      <c r="K2120" t="s">
        <v>24</v>
      </c>
      <c r="L2120" t="s">
        <v>25</v>
      </c>
      <c r="M2120" s="1">
        <v>45663</v>
      </c>
      <c r="N2120" t="s">
        <v>26</v>
      </c>
      <c r="O2120" t="s">
        <v>0</v>
      </c>
    </row>
    <row r="2121" spans="1:15" x14ac:dyDescent="0.25">
      <c r="A2121">
        <v>101609</v>
      </c>
      <c r="B2121" t="s">
        <v>1337</v>
      </c>
      <c r="C2121" t="str">
        <f>CONCATENATE(Table1[[#This Row],[SchoolName]],"—",Table1[[#This Row],[DistrictName]])</f>
        <v>Sunrise Elementary School—Kent School District</v>
      </c>
      <c r="D2121">
        <v>4420</v>
      </c>
      <c r="E2121" t="s">
        <v>120</v>
      </c>
      <c r="F2121" t="s">
        <v>52</v>
      </c>
      <c r="G2121">
        <v>100006</v>
      </c>
      <c r="H2121" s="2">
        <v>17415</v>
      </c>
      <c r="I2121" t="s">
        <v>298</v>
      </c>
      <c r="J2121">
        <v>100117</v>
      </c>
      <c r="K2121" t="s">
        <v>24</v>
      </c>
      <c r="L2121" t="s">
        <v>25</v>
      </c>
      <c r="M2121" s="1">
        <v>45663</v>
      </c>
      <c r="N2121" t="s">
        <v>26</v>
      </c>
      <c r="O2121" t="s">
        <v>0</v>
      </c>
    </row>
    <row r="2122" spans="1:15" x14ac:dyDescent="0.25">
      <c r="A2122">
        <v>102803</v>
      </c>
      <c r="B2122" t="s">
        <v>681</v>
      </c>
      <c r="C2122" t="str">
        <f>CONCATENATE(Table1[[#This Row],[SchoolName]],"—",Table1[[#This Row],[DistrictName]])</f>
        <v>Sunrise Elementary—Central Valley School District</v>
      </c>
      <c r="D2122">
        <v>4160</v>
      </c>
      <c r="E2122" t="s">
        <v>623</v>
      </c>
      <c r="F2122" t="s">
        <v>28</v>
      </c>
      <c r="G2122">
        <v>100001</v>
      </c>
      <c r="H2122" s="2">
        <v>32356</v>
      </c>
      <c r="I2122" t="s">
        <v>108</v>
      </c>
      <c r="J2122">
        <v>100039</v>
      </c>
      <c r="K2122" t="s">
        <v>24</v>
      </c>
      <c r="L2122" t="s">
        <v>25</v>
      </c>
      <c r="M2122" s="1">
        <v>45663</v>
      </c>
      <c r="N2122" t="s">
        <v>26</v>
      </c>
      <c r="O2122" t="s">
        <v>0</v>
      </c>
    </row>
    <row r="2123" spans="1:15" x14ac:dyDescent="0.25">
      <c r="A2123">
        <v>101237</v>
      </c>
      <c r="B2123" t="s">
        <v>681</v>
      </c>
      <c r="C2123" t="str">
        <f>CONCATENATE(Table1[[#This Row],[SchoolName]],"—",Table1[[#This Row],[DistrictName]])</f>
        <v>Sunrise Elementary—Enumclaw School District</v>
      </c>
      <c r="D2123">
        <v>4289</v>
      </c>
      <c r="E2123" t="s">
        <v>120</v>
      </c>
      <c r="F2123" t="s">
        <v>52</v>
      </c>
      <c r="G2123">
        <v>100006</v>
      </c>
      <c r="H2123" s="2">
        <v>17216</v>
      </c>
      <c r="I2123" t="s">
        <v>200</v>
      </c>
      <c r="J2123">
        <v>100080</v>
      </c>
      <c r="K2123" t="s">
        <v>24</v>
      </c>
      <c r="L2123" t="s">
        <v>25</v>
      </c>
      <c r="M2123" s="1">
        <v>45663</v>
      </c>
      <c r="N2123" t="s">
        <v>26</v>
      </c>
      <c r="O2123" t="s">
        <v>0</v>
      </c>
    </row>
    <row r="2124" spans="1:15" x14ac:dyDescent="0.25">
      <c r="A2124">
        <v>101651</v>
      </c>
      <c r="B2124" t="s">
        <v>681</v>
      </c>
      <c r="C2124" t="str">
        <f>CONCATENATE(Table1[[#This Row],[SchoolName]],"—",Table1[[#This Row],[DistrictName]])</f>
        <v>Sunrise Elementary—Northshore School District</v>
      </c>
      <c r="D2124">
        <v>4187</v>
      </c>
      <c r="E2124" t="s">
        <v>120</v>
      </c>
      <c r="F2124" t="s">
        <v>52</v>
      </c>
      <c r="G2124">
        <v>100006</v>
      </c>
      <c r="H2124" s="2">
        <v>17417</v>
      </c>
      <c r="I2124" t="s">
        <v>426</v>
      </c>
      <c r="J2124">
        <v>100174</v>
      </c>
      <c r="K2124" t="s">
        <v>24</v>
      </c>
      <c r="L2124" t="s">
        <v>25</v>
      </c>
      <c r="M2124" s="1">
        <v>45663</v>
      </c>
      <c r="N2124" t="s">
        <v>26</v>
      </c>
      <c r="O2124" t="s">
        <v>0</v>
      </c>
    </row>
    <row r="2125" spans="1:15" x14ac:dyDescent="0.25">
      <c r="A2125">
        <v>102057</v>
      </c>
      <c r="B2125" t="s">
        <v>681</v>
      </c>
      <c r="C2125" t="str">
        <f>CONCATENATE(Table1[[#This Row],[SchoolName]],"—",Table1[[#This Row],[DistrictName]])</f>
        <v>Sunrise Elementary—Puyallup School District</v>
      </c>
      <c r="D2125">
        <v>3896</v>
      </c>
      <c r="E2125" t="s">
        <v>195</v>
      </c>
      <c r="F2125" t="s">
        <v>52</v>
      </c>
      <c r="G2125">
        <v>100006</v>
      </c>
      <c r="H2125" s="2">
        <v>27003</v>
      </c>
      <c r="I2125" t="s">
        <v>504</v>
      </c>
      <c r="J2125">
        <v>100207</v>
      </c>
      <c r="K2125" t="s">
        <v>24</v>
      </c>
      <c r="L2125" t="s">
        <v>25</v>
      </c>
      <c r="M2125" s="1">
        <v>45663</v>
      </c>
      <c r="N2125" t="s">
        <v>26</v>
      </c>
      <c r="O2125" t="s">
        <v>0</v>
      </c>
    </row>
    <row r="2126" spans="1:15" x14ac:dyDescent="0.25">
      <c r="A2126">
        <v>100603</v>
      </c>
      <c r="B2126" t="s">
        <v>1047</v>
      </c>
      <c r="C2126" t="str">
        <f>CONCATENATE(Table1[[#This Row],[SchoolName]],"—",Table1[[#This Row],[DistrictName]])</f>
        <v>Sunset Elementary School—Evergreen School District (Clark)</v>
      </c>
      <c r="D2126">
        <v>3970</v>
      </c>
      <c r="E2126" t="s">
        <v>198</v>
      </c>
      <c r="F2126" t="s">
        <v>36</v>
      </c>
      <c r="G2126">
        <v>100003</v>
      </c>
      <c r="H2126" s="3" t="s">
        <v>1016</v>
      </c>
      <c r="I2126" t="s">
        <v>222</v>
      </c>
      <c r="J2126">
        <v>100084</v>
      </c>
      <c r="K2126" t="s">
        <v>24</v>
      </c>
      <c r="L2126" t="s">
        <v>25</v>
      </c>
      <c r="M2126" s="1">
        <v>45663</v>
      </c>
      <c r="N2126" t="s">
        <v>26</v>
      </c>
      <c r="O2126" t="s">
        <v>0</v>
      </c>
    </row>
    <row r="2127" spans="1:15" x14ac:dyDescent="0.25">
      <c r="A2127">
        <v>102813</v>
      </c>
      <c r="B2127" t="s">
        <v>731</v>
      </c>
      <c r="C2127" t="str">
        <f>CONCATENATE(Table1[[#This Row],[SchoolName]],"—",Table1[[#This Row],[DistrictName]])</f>
        <v>Sunset Elementary—Cheney School District</v>
      </c>
      <c r="D2127">
        <v>2814</v>
      </c>
      <c r="E2127" t="s">
        <v>623</v>
      </c>
      <c r="F2127" t="s">
        <v>28</v>
      </c>
      <c r="G2127">
        <v>100001</v>
      </c>
      <c r="H2127" s="2">
        <v>32360</v>
      </c>
      <c r="I2127" t="s">
        <v>116</v>
      </c>
      <c r="J2127">
        <v>100042</v>
      </c>
      <c r="K2127" t="s">
        <v>24</v>
      </c>
      <c r="L2127" t="s">
        <v>25</v>
      </c>
      <c r="M2127" s="1">
        <v>45663</v>
      </c>
      <c r="N2127" t="s">
        <v>26</v>
      </c>
      <c r="O2127" t="s">
        <v>0</v>
      </c>
    </row>
    <row r="2128" spans="1:15" x14ac:dyDescent="0.25">
      <c r="A2128">
        <v>101462</v>
      </c>
      <c r="B2128" t="s">
        <v>731</v>
      </c>
      <c r="C2128" t="str">
        <f>CONCATENATE(Table1[[#This Row],[SchoolName]],"—",Table1[[#This Row],[DistrictName]])</f>
        <v>Sunset Elementary—Issaquah School District</v>
      </c>
      <c r="D2128">
        <v>3228</v>
      </c>
      <c r="E2128" t="s">
        <v>120</v>
      </c>
      <c r="F2128" t="s">
        <v>52</v>
      </c>
      <c r="G2128">
        <v>100006</v>
      </c>
      <c r="H2128" s="2">
        <v>17411</v>
      </c>
      <c r="I2128" t="s">
        <v>286</v>
      </c>
      <c r="J2128">
        <v>100111</v>
      </c>
      <c r="K2128" t="s">
        <v>24</v>
      </c>
      <c r="L2128" t="s">
        <v>25</v>
      </c>
      <c r="M2128" s="1">
        <v>45663</v>
      </c>
      <c r="N2128" t="s">
        <v>26</v>
      </c>
      <c r="O2128" t="s">
        <v>0</v>
      </c>
    </row>
    <row r="2129" spans="1:15" x14ac:dyDescent="0.25">
      <c r="A2129">
        <v>102178</v>
      </c>
      <c r="B2129" t="s">
        <v>2517</v>
      </c>
      <c r="C2129" t="str">
        <f>CONCATENATE(Table1[[#This Row],[SchoolName]],"—",Table1[[#This Row],[DistrictName]])</f>
        <v>Sunset Primary—University Place School District</v>
      </c>
      <c r="D2129">
        <v>3601</v>
      </c>
      <c r="E2129" t="s">
        <v>195</v>
      </c>
      <c r="F2129" t="s">
        <v>52</v>
      </c>
      <c r="G2129">
        <v>100006</v>
      </c>
      <c r="H2129" s="2">
        <v>27083</v>
      </c>
      <c r="I2129" t="s">
        <v>662</v>
      </c>
      <c r="J2129">
        <v>100275</v>
      </c>
      <c r="K2129" t="s">
        <v>24</v>
      </c>
      <c r="L2129" t="s">
        <v>25</v>
      </c>
      <c r="M2129" s="1">
        <v>45663</v>
      </c>
      <c r="N2129" t="s">
        <v>26</v>
      </c>
      <c r="O2129" t="s">
        <v>0</v>
      </c>
    </row>
    <row r="2130" spans="1:15" x14ac:dyDescent="0.25">
      <c r="A2130">
        <v>106149</v>
      </c>
      <c r="B2130" t="s">
        <v>2035</v>
      </c>
      <c r="C2130" t="str">
        <f>CONCATENATE(Table1[[#This Row],[SchoolName]],"—",Table1[[#This Row],[DistrictName]])</f>
        <v>Sunset Ridge Intermediate School—Ridgefield School District</v>
      </c>
      <c r="D2130">
        <v>5518</v>
      </c>
      <c r="E2130" t="s">
        <v>198</v>
      </c>
      <c r="F2130" t="s">
        <v>36</v>
      </c>
      <c r="G2130">
        <v>100003</v>
      </c>
      <c r="H2130" s="3" t="s">
        <v>2032</v>
      </c>
      <c r="I2130" t="s">
        <v>533</v>
      </c>
      <c r="J2130">
        <v>100219</v>
      </c>
      <c r="K2130" t="s">
        <v>24</v>
      </c>
      <c r="L2130" t="s">
        <v>25</v>
      </c>
      <c r="M2130" s="1">
        <v>45663</v>
      </c>
      <c r="N2130" t="s">
        <v>26</v>
      </c>
      <c r="O2130" t="s">
        <v>0</v>
      </c>
    </row>
    <row r="2131" spans="1:15" x14ac:dyDescent="0.25">
      <c r="A2131">
        <v>100378</v>
      </c>
      <c r="B2131" t="s">
        <v>1293</v>
      </c>
      <c r="C2131" t="str">
        <f>CONCATENATE(Table1[[#This Row],[SchoolName]],"—",Table1[[#This Row],[DistrictName]])</f>
        <v>Sunset View Elementary School—Kennewick School District</v>
      </c>
      <c r="D2131">
        <v>4136</v>
      </c>
      <c r="E2131" t="s">
        <v>1115</v>
      </c>
      <c r="F2131" t="s">
        <v>39</v>
      </c>
      <c r="G2131">
        <v>100007</v>
      </c>
      <c r="H2131" s="3" t="s">
        <v>1269</v>
      </c>
      <c r="I2131" t="s">
        <v>296</v>
      </c>
      <c r="J2131">
        <v>100116</v>
      </c>
      <c r="K2131" t="s">
        <v>24</v>
      </c>
      <c r="L2131" t="s">
        <v>25</v>
      </c>
      <c r="M2131" s="1">
        <v>45663</v>
      </c>
      <c r="N2131" t="s">
        <v>26</v>
      </c>
      <c r="O2131" t="s">
        <v>0</v>
      </c>
    </row>
    <row r="2132" spans="1:15" x14ac:dyDescent="0.25">
      <c r="A2132">
        <v>103878</v>
      </c>
      <c r="B2132" t="s">
        <v>1087</v>
      </c>
      <c r="C2132" t="str">
        <f>CONCATENATE(Table1[[#This Row],[SchoolName]],"—",Table1[[#This Row],[DistrictName]])</f>
        <v>Support School—Federal Way School District</v>
      </c>
      <c r="D2132">
        <v>1951</v>
      </c>
      <c r="E2132" t="s">
        <v>120</v>
      </c>
      <c r="F2132" t="s">
        <v>52</v>
      </c>
      <c r="G2132">
        <v>100006</v>
      </c>
      <c r="H2132" s="2">
        <v>17210</v>
      </c>
      <c r="I2132" t="s">
        <v>226</v>
      </c>
      <c r="J2132">
        <v>100086</v>
      </c>
      <c r="K2132" t="s">
        <v>24</v>
      </c>
      <c r="L2132" t="s">
        <v>25</v>
      </c>
      <c r="M2132" s="1">
        <v>45663</v>
      </c>
      <c r="N2132" t="s">
        <v>26</v>
      </c>
      <c r="O2132" t="s">
        <v>0</v>
      </c>
    </row>
    <row r="2133" spans="1:15" x14ac:dyDescent="0.25">
      <c r="A2133">
        <v>101708</v>
      </c>
      <c r="B2133" t="s">
        <v>1682</v>
      </c>
      <c r="C2133" t="str">
        <f>CONCATENATE(Table1[[#This Row],[SchoolName]],"—",Table1[[#This Row],[DistrictName]])</f>
        <v>Suquamish Elementary School—North Kitsap School District</v>
      </c>
      <c r="D2133">
        <v>3391</v>
      </c>
      <c r="E2133" t="s">
        <v>174</v>
      </c>
      <c r="F2133" t="s">
        <v>49</v>
      </c>
      <c r="G2133">
        <v>100005</v>
      </c>
      <c r="H2133" s="2">
        <v>18400</v>
      </c>
      <c r="I2133" t="s">
        <v>415</v>
      </c>
      <c r="J2133">
        <v>100169</v>
      </c>
      <c r="K2133" t="s">
        <v>24</v>
      </c>
      <c r="L2133" t="s">
        <v>25</v>
      </c>
      <c r="M2133" s="1">
        <v>45663</v>
      </c>
      <c r="N2133" t="s">
        <v>26</v>
      </c>
      <c r="O2133" t="s">
        <v>0</v>
      </c>
    </row>
    <row r="2134" spans="1:15" x14ac:dyDescent="0.25">
      <c r="A2134">
        <v>102335</v>
      </c>
      <c r="B2134" t="s">
        <v>1113</v>
      </c>
      <c r="C2134" t="str">
        <f>CONCATENATE(Table1[[#This Row],[SchoolName]],"—",Table1[[#This Row],[DistrictName]])</f>
        <v>Surprise Lake Middle School—Fife School District</v>
      </c>
      <c r="D2134">
        <v>3798</v>
      </c>
      <c r="E2134" t="s">
        <v>195</v>
      </c>
      <c r="F2134" t="s">
        <v>52</v>
      </c>
      <c r="G2134">
        <v>100006</v>
      </c>
      <c r="H2134" s="2">
        <v>27417</v>
      </c>
      <c r="I2134" t="s">
        <v>230</v>
      </c>
      <c r="J2134">
        <v>100088</v>
      </c>
      <c r="K2134" t="s">
        <v>24</v>
      </c>
      <c r="L2134" t="s">
        <v>25</v>
      </c>
      <c r="M2134" s="1">
        <v>45663</v>
      </c>
      <c r="N2134" t="s">
        <v>26</v>
      </c>
      <c r="O2134" t="s">
        <v>0</v>
      </c>
    </row>
    <row r="2135" spans="1:15" x14ac:dyDescent="0.25">
      <c r="A2135">
        <v>106759</v>
      </c>
      <c r="B2135" t="s">
        <v>1884</v>
      </c>
      <c r="C2135" t="str">
        <f>CONCATENATE(Table1[[#This Row],[SchoolName]],"—",Table1[[#This Row],[DistrictName]])</f>
        <v>Swift Water Elementary—Peninsula School District</v>
      </c>
      <c r="D2135">
        <v>5685</v>
      </c>
      <c r="E2135" t="s">
        <v>195</v>
      </c>
      <c r="F2135" t="s">
        <v>52</v>
      </c>
      <c r="G2135">
        <v>100006</v>
      </c>
      <c r="H2135" s="2">
        <v>27401</v>
      </c>
      <c r="I2135" t="s">
        <v>483</v>
      </c>
      <c r="J2135">
        <v>100199</v>
      </c>
      <c r="K2135" t="s">
        <v>24</v>
      </c>
      <c r="L2135" t="s">
        <v>25</v>
      </c>
      <c r="M2135" s="1">
        <v>45663</v>
      </c>
      <c r="N2135" t="s">
        <v>26</v>
      </c>
      <c r="O2135" t="s">
        <v>0</v>
      </c>
    </row>
    <row r="2136" spans="1:15" x14ac:dyDescent="0.25">
      <c r="A2136">
        <v>103977</v>
      </c>
      <c r="B2136" t="s">
        <v>759</v>
      </c>
      <c r="C2136" t="str">
        <f>CONCATENATE(Table1[[#This Row],[SchoolName]],"—",Table1[[#This Row],[DistrictName]])</f>
        <v>Swiftwater Alternative High School—Cle Elum-Roslyn School District</v>
      </c>
      <c r="D2136">
        <v>1987</v>
      </c>
      <c r="E2136" t="s">
        <v>757</v>
      </c>
      <c r="F2136" t="s">
        <v>32</v>
      </c>
      <c r="G2136">
        <v>100002</v>
      </c>
      <c r="H2136" s="2">
        <v>19404</v>
      </c>
      <c r="I2136" t="s">
        <v>127</v>
      </c>
      <c r="J2136">
        <v>100046</v>
      </c>
      <c r="K2136" t="s">
        <v>31</v>
      </c>
      <c r="L2136" t="s">
        <v>25</v>
      </c>
      <c r="M2136" s="1">
        <v>45663</v>
      </c>
      <c r="N2136" t="s">
        <v>26</v>
      </c>
      <c r="O2136" t="s">
        <v>0</v>
      </c>
    </row>
    <row r="2137" spans="1:15" x14ac:dyDescent="0.25">
      <c r="A2137">
        <v>101271</v>
      </c>
      <c r="B2137" t="s">
        <v>1203</v>
      </c>
      <c r="C2137" t="str">
        <f>CONCATENATE(Table1[[#This Row],[SchoolName]],"—",Table1[[#This Row],[DistrictName]])</f>
        <v>Sylvester Middle School—Highline School District</v>
      </c>
      <c r="D2137">
        <v>2927</v>
      </c>
      <c r="E2137" t="s">
        <v>120</v>
      </c>
      <c r="F2137" t="s">
        <v>52</v>
      </c>
      <c r="G2137">
        <v>100006</v>
      </c>
      <c r="H2137" s="2">
        <v>17401</v>
      </c>
      <c r="I2137" t="s">
        <v>264</v>
      </c>
      <c r="J2137">
        <v>100105</v>
      </c>
      <c r="K2137" t="s">
        <v>24</v>
      </c>
      <c r="L2137" t="s">
        <v>25</v>
      </c>
      <c r="M2137" s="1">
        <v>45663</v>
      </c>
      <c r="N2137" t="s">
        <v>26</v>
      </c>
      <c r="O2137" t="s">
        <v>0</v>
      </c>
    </row>
    <row r="2138" spans="1:15" x14ac:dyDescent="0.25">
      <c r="A2138">
        <v>106909</v>
      </c>
      <c r="B2138" t="s">
        <v>2443</v>
      </c>
      <c r="C2138" t="str">
        <f>CONCATENATE(Table1[[#This Row],[SchoolName]],"—",Table1[[#This Row],[DistrictName]])</f>
        <v>Tacoma Online Elementary School—Tacoma School District</v>
      </c>
      <c r="D2138">
        <v>5720</v>
      </c>
      <c r="E2138" t="s">
        <v>195</v>
      </c>
      <c r="F2138" t="s">
        <v>52</v>
      </c>
      <c r="G2138">
        <v>100006</v>
      </c>
      <c r="H2138" s="2">
        <v>27010</v>
      </c>
      <c r="I2138" t="s">
        <v>632</v>
      </c>
      <c r="J2138">
        <v>100261</v>
      </c>
      <c r="K2138" t="s">
        <v>24</v>
      </c>
      <c r="L2138" t="s">
        <v>25</v>
      </c>
      <c r="M2138" s="1">
        <v>45663</v>
      </c>
      <c r="N2138" t="s">
        <v>26</v>
      </c>
      <c r="O2138" t="s">
        <v>0</v>
      </c>
    </row>
    <row r="2139" spans="1:15" x14ac:dyDescent="0.25">
      <c r="A2139">
        <v>106911</v>
      </c>
      <c r="B2139" t="s">
        <v>2444</v>
      </c>
      <c r="C2139" t="str">
        <f>CONCATENATE(Table1[[#This Row],[SchoolName]],"—",Table1[[#This Row],[DistrictName]])</f>
        <v>Tacoma Online High School—Tacoma School District</v>
      </c>
      <c r="D2139">
        <v>5722</v>
      </c>
      <c r="E2139" t="s">
        <v>195</v>
      </c>
      <c r="F2139" t="s">
        <v>52</v>
      </c>
      <c r="G2139">
        <v>100006</v>
      </c>
      <c r="H2139" s="2">
        <v>27010</v>
      </c>
      <c r="I2139" t="s">
        <v>632</v>
      </c>
      <c r="J2139">
        <v>100261</v>
      </c>
      <c r="K2139" t="s">
        <v>24</v>
      </c>
      <c r="L2139" t="s">
        <v>25</v>
      </c>
      <c r="M2139" s="1">
        <v>45663</v>
      </c>
      <c r="N2139" t="s">
        <v>26</v>
      </c>
      <c r="O2139" t="s">
        <v>0</v>
      </c>
    </row>
    <row r="2140" spans="1:15" x14ac:dyDescent="0.25">
      <c r="A2140">
        <v>106910</v>
      </c>
      <c r="B2140" t="s">
        <v>2445</v>
      </c>
      <c r="C2140" t="str">
        <f>CONCATENATE(Table1[[#This Row],[SchoolName]],"—",Table1[[#This Row],[DistrictName]])</f>
        <v>Tacoma Online Middle School—Tacoma School District</v>
      </c>
      <c r="D2140">
        <v>5721</v>
      </c>
      <c r="E2140" t="s">
        <v>195</v>
      </c>
      <c r="F2140" t="s">
        <v>52</v>
      </c>
      <c r="G2140">
        <v>100006</v>
      </c>
      <c r="H2140" s="2">
        <v>27010</v>
      </c>
      <c r="I2140" t="s">
        <v>632</v>
      </c>
      <c r="J2140">
        <v>100261</v>
      </c>
      <c r="K2140" t="s">
        <v>24</v>
      </c>
      <c r="L2140" t="s">
        <v>25</v>
      </c>
      <c r="M2140" s="1">
        <v>45663</v>
      </c>
      <c r="N2140" t="s">
        <v>26</v>
      </c>
      <c r="O2140" t="s">
        <v>0</v>
      </c>
    </row>
    <row r="2141" spans="1:15" x14ac:dyDescent="0.25">
      <c r="A2141">
        <v>105603</v>
      </c>
      <c r="B2141" t="s">
        <v>2446</v>
      </c>
      <c r="C2141" t="str">
        <f>CONCATENATE(Table1[[#This Row],[SchoolName]],"—",Table1[[#This Row],[DistrictName]])</f>
        <v>Tacoma Open Doors—Tacoma School District</v>
      </c>
      <c r="D2141">
        <v>5307</v>
      </c>
      <c r="E2141" t="s">
        <v>195</v>
      </c>
      <c r="F2141" t="s">
        <v>52</v>
      </c>
      <c r="G2141">
        <v>100006</v>
      </c>
      <c r="H2141" s="2">
        <v>27010</v>
      </c>
      <c r="I2141" t="s">
        <v>632</v>
      </c>
      <c r="J2141">
        <v>100261</v>
      </c>
      <c r="K2141" t="s">
        <v>42</v>
      </c>
      <c r="L2141" t="s">
        <v>25</v>
      </c>
      <c r="M2141" s="1">
        <v>45663</v>
      </c>
      <c r="N2141" t="s">
        <v>26</v>
      </c>
      <c r="O2141" t="s">
        <v>0</v>
      </c>
    </row>
    <row r="2142" spans="1:15" x14ac:dyDescent="0.25">
      <c r="A2142">
        <v>102093</v>
      </c>
      <c r="B2142" t="s">
        <v>2447</v>
      </c>
      <c r="C2142" t="str">
        <f>CONCATENATE(Table1[[#This Row],[SchoolName]],"—",Table1[[#This Row],[DistrictName]])</f>
        <v>Tacoma School of the Arts—Tacoma School District</v>
      </c>
      <c r="D2142">
        <v>1860</v>
      </c>
      <c r="E2142" t="s">
        <v>195</v>
      </c>
      <c r="F2142" t="s">
        <v>52</v>
      </c>
      <c r="G2142">
        <v>100006</v>
      </c>
      <c r="H2142" s="2">
        <v>27010</v>
      </c>
      <c r="I2142" t="s">
        <v>632</v>
      </c>
      <c r="J2142">
        <v>100261</v>
      </c>
      <c r="K2142" t="s">
        <v>24</v>
      </c>
      <c r="L2142" t="s">
        <v>25</v>
      </c>
      <c r="M2142" s="1">
        <v>45663</v>
      </c>
      <c r="N2142" t="s">
        <v>26</v>
      </c>
      <c r="O2142" t="s">
        <v>0</v>
      </c>
    </row>
    <row r="2143" spans="1:15" x14ac:dyDescent="0.25">
      <c r="A2143">
        <v>104149</v>
      </c>
      <c r="B2143" t="s">
        <v>2452</v>
      </c>
      <c r="C2143" t="str">
        <f>CONCATENATE(Table1[[#This Row],[SchoolName]],"—",Table1[[#This Row],[DistrictName]])</f>
        <v>Taholah Elementary &amp; Middle School—Taholah School District</v>
      </c>
      <c r="D2143">
        <v>5032</v>
      </c>
      <c r="E2143" t="s">
        <v>21</v>
      </c>
      <c r="F2143" t="s">
        <v>22</v>
      </c>
      <c r="G2143">
        <v>100004</v>
      </c>
      <c r="H2143" s="2">
        <v>14077</v>
      </c>
      <c r="I2143" t="s">
        <v>634</v>
      </c>
      <c r="J2143">
        <v>100262</v>
      </c>
      <c r="K2143" t="s">
        <v>24</v>
      </c>
      <c r="L2143" t="s">
        <v>25</v>
      </c>
      <c r="M2143" s="1">
        <v>45663</v>
      </c>
      <c r="N2143" t="s">
        <v>26</v>
      </c>
      <c r="O2143" t="s">
        <v>0</v>
      </c>
    </row>
    <row r="2144" spans="1:15" x14ac:dyDescent="0.25">
      <c r="A2144">
        <v>100897</v>
      </c>
      <c r="B2144" t="s">
        <v>2453</v>
      </c>
      <c r="C2144" t="str">
        <f>CONCATENATE(Table1[[#This Row],[SchoolName]],"—",Table1[[#This Row],[DistrictName]])</f>
        <v>Taholah High School—Taholah School District</v>
      </c>
      <c r="D2144">
        <v>3580</v>
      </c>
      <c r="E2144" t="s">
        <v>21</v>
      </c>
      <c r="F2144" t="s">
        <v>22</v>
      </c>
      <c r="G2144">
        <v>100004</v>
      </c>
      <c r="H2144" s="2">
        <v>14077</v>
      </c>
      <c r="I2144" t="s">
        <v>634</v>
      </c>
      <c r="J2144">
        <v>100262</v>
      </c>
      <c r="K2144" t="s">
        <v>24</v>
      </c>
      <c r="L2144" t="s">
        <v>25</v>
      </c>
      <c r="M2144" s="1">
        <v>45663</v>
      </c>
      <c r="N2144" t="s">
        <v>26</v>
      </c>
      <c r="O2144" t="s">
        <v>0</v>
      </c>
    </row>
    <row r="2145" spans="1:15" x14ac:dyDescent="0.25">
      <c r="A2145">
        <v>106073</v>
      </c>
      <c r="B2145" t="s">
        <v>2461</v>
      </c>
      <c r="C2145" t="str">
        <f>CONCATENATE(Table1[[#This Row],[SchoolName]],"—",Table1[[#This Row],[DistrictName]])</f>
        <v>Tahoma Elementary—Tahoma School District</v>
      </c>
      <c r="D2145">
        <v>5490</v>
      </c>
      <c r="E2145" t="s">
        <v>120</v>
      </c>
      <c r="F2145" t="s">
        <v>52</v>
      </c>
      <c r="G2145">
        <v>100006</v>
      </c>
      <c r="H2145" s="2">
        <v>17409</v>
      </c>
      <c r="I2145" t="s">
        <v>636</v>
      </c>
      <c r="J2145">
        <v>100263</v>
      </c>
      <c r="K2145" t="s">
        <v>24</v>
      </c>
      <c r="L2145" t="s">
        <v>25</v>
      </c>
      <c r="M2145" s="1">
        <v>45663</v>
      </c>
      <c r="N2145" t="s">
        <v>26</v>
      </c>
      <c r="O2145" t="s">
        <v>0</v>
      </c>
    </row>
    <row r="2146" spans="1:15" x14ac:dyDescent="0.25">
      <c r="A2146">
        <v>106212</v>
      </c>
      <c r="B2146" t="s">
        <v>2462</v>
      </c>
      <c r="C2146" t="str">
        <f>CONCATENATE(Table1[[#This Row],[SchoolName]],"—",Table1[[#This Row],[DistrictName]])</f>
        <v>Tahoma Open Doors—Tahoma School District</v>
      </c>
      <c r="D2146">
        <v>5563</v>
      </c>
      <c r="E2146" t="s">
        <v>120</v>
      </c>
      <c r="F2146" t="s">
        <v>52</v>
      </c>
      <c r="G2146">
        <v>100006</v>
      </c>
      <c r="H2146" s="2">
        <v>17409</v>
      </c>
      <c r="I2146" t="s">
        <v>636</v>
      </c>
      <c r="J2146">
        <v>100263</v>
      </c>
      <c r="K2146" t="s">
        <v>42</v>
      </c>
      <c r="L2146" t="s">
        <v>25</v>
      </c>
      <c r="M2146" s="1">
        <v>45663</v>
      </c>
      <c r="N2146" t="s">
        <v>26</v>
      </c>
      <c r="O2146" t="s">
        <v>0</v>
      </c>
    </row>
    <row r="2147" spans="1:15" x14ac:dyDescent="0.25">
      <c r="A2147">
        <v>101435</v>
      </c>
      <c r="B2147" t="s">
        <v>2463</v>
      </c>
      <c r="C2147" t="str">
        <f>CONCATENATE(Table1[[#This Row],[SchoolName]],"—",Table1[[#This Row],[DistrictName]])</f>
        <v>Tahoma Senior High School—Tahoma School District</v>
      </c>
      <c r="D2147">
        <v>2849</v>
      </c>
      <c r="E2147" t="s">
        <v>120</v>
      </c>
      <c r="F2147" t="s">
        <v>52</v>
      </c>
      <c r="G2147">
        <v>100006</v>
      </c>
      <c r="H2147" s="2">
        <v>17409</v>
      </c>
      <c r="I2147" t="s">
        <v>636</v>
      </c>
      <c r="J2147">
        <v>100263</v>
      </c>
      <c r="K2147" t="s">
        <v>24</v>
      </c>
      <c r="L2147" t="s">
        <v>25</v>
      </c>
      <c r="M2147" s="1">
        <v>45663</v>
      </c>
      <c r="N2147" t="s">
        <v>26</v>
      </c>
      <c r="O2147" t="s">
        <v>0</v>
      </c>
    </row>
    <row r="2148" spans="1:15" x14ac:dyDescent="0.25">
      <c r="A2148">
        <v>101345</v>
      </c>
      <c r="B2148" t="s">
        <v>1999</v>
      </c>
      <c r="C2148" t="str">
        <f>CONCATENATE(Table1[[#This Row],[SchoolName]],"—",Table1[[#This Row],[DistrictName]])</f>
        <v>Talbot Hill Elementary School—Renton School District</v>
      </c>
      <c r="D2148">
        <v>3740</v>
      </c>
      <c r="E2148" t="s">
        <v>120</v>
      </c>
      <c r="F2148" t="s">
        <v>52</v>
      </c>
      <c r="G2148">
        <v>100006</v>
      </c>
      <c r="H2148" s="2">
        <v>17403</v>
      </c>
      <c r="I2148" t="s">
        <v>525</v>
      </c>
      <c r="J2148">
        <v>100216</v>
      </c>
      <c r="K2148" t="s">
        <v>24</v>
      </c>
      <c r="L2148" t="s">
        <v>25</v>
      </c>
      <c r="M2148" s="1">
        <v>45663</v>
      </c>
      <c r="N2148" t="s">
        <v>26</v>
      </c>
      <c r="O2148" t="s">
        <v>0</v>
      </c>
    </row>
    <row r="2149" spans="1:15" x14ac:dyDescent="0.25">
      <c r="A2149">
        <v>105524</v>
      </c>
      <c r="B2149" t="s">
        <v>2000</v>
      </c>
      <c r="C2149" t="str">
        <f>CONCATENATE(Table1[[#This Row],[SchoolName]],"—",Table1[[#This Row],[DistrictName]])</f>
        <v>Talley High School—Renton School District</v>
      </c>
      <c r="D2149">
        <v>5282</v>
      </c>
      <c r="E2149" t="s">
        <v>120</v>
      </c>
      <c r="F2149" t="s">
        <v>52</v>
      </c>
      <c r="G2149">
        <v>100006</v>
      </c>
      <c r="H2149" s="2">
        <v>17403</v>
      </c>
      <c r="I2149" t="s">
        <v>525</v>
      </c>
      <c r="J2149">
        <v>100216</v>
      </c>
      <c r="K2149" t="s">
        <v>31</v>
      </c>
      <c r="L2149" t="s">
        <v>25</v>
      </c>
      <c r="M2149" s="1">
        <v>45663</v>
      </c>
      <c r="N2149" t="s">
        <v>26</v>
      </c>
      <c r="O2149" t="s">
        <v>0</v>
      </c>
    </row>
    <row r="2150" spans="1:15" x14ac:dyDescent="0.25">
      <c r="A2150">
        <v>106219</v>
      </c>
      <c r="B2150" t="s">
        <v>1011</v>
      </c>
      <c r="C2150" t="str">
        <f>CONCATENATE(Table1[[#This Row],[SchoolName]],"—",Table1[[#This Row],[DistrictName]])</f>
        <v>Tambark Creek Elementary School—Everett School District</v>
      </c>
      <c r="D2150">
        <v>5570</v>
      </c>
      <c r="E2150" t="s">
        <v>93</v>
      </c>
      <c r="F2150" t="s">
        <v>46</v>
      </c>
      <c r="G2150">
        <v>100009</v>
      </c>
      <c r="H2150" s="2">
        <v>31002</v>
      </c>
      <c r="I2150" t="s">
        <v>220</v>
      </c>
      <c r="J2150">
        <v>100083</v>
      </c>
      <c r="K2150" t="s">
        <v>24</v>
      </c>
      <c r="L2150" t="s">
        <v>25</v>
      </c>
      <c r="M2150" s="1">
        <v>45663</v>
      </c>
      <c r="N2150" t="s">
        <v>26</v>
      </c>
      <c r="O2150" t="s">
        <v>0</v>
      </c>
    </row>
    <row r="2151" spans="1:15" x14ac:dyDescent="0.25">
      <c r="A2151">
        <v>100420</v>
      </c>
      <c r="B2151" t="s">
        <v>2027</v>
      </c>
      <c r="C2151" t="str">
        <f>CONCATENATE(Table1[[#This Row],[SchoolName]],"—",Table1[[#This Row],[DistrictName]])</f>
        <v>Tapteal Elementary School—Richland School District</v>
      </c>
      <c r="D2151">
        <v>4059</v>
      </c>
      <c r="E2151" t="s">
        <v>1115</v>
      </c>
      <c r="F2151" t="s">
        <v>39</v>
      </c>
      <c r="G2151">
        <v>100007</v>
      </c>
      <c r="H2151" s="3" t="s">
        <v>2010</v>
      </c>
      <c r="I2151" t="s">
        <v>531</v>
      </c>
      <c r="J2151">
        <v>100218</v>
      </c>
      <c r="K2151" t="s">
        <v>24</v>
      </c>
      <c r="L2151" t="s">
        <v>25</v>
      </c>
      <c r="M2151" s="1">
        <v>45663</v>
      </c>
      <c r="N2151" t="s">
        <v>26</v>
      </c>
      <c r="O2151" t="s">
        <v>0</v>
      </c>
    </row>
    <row r="2152" spans="1:15" x14ac:dyDescent="0.25">
      <c r="A2152">
        <v>106056</v>
      </c>
      <c r="B2152" t="s">
        <v>1088</v>
      </c>
      <c r="C2152" t="str">
        <f>CONCATENATE(Table1[[#This Row],[SchoolName]],"—",Table1[[#This Row],[DistrictName]])</f>
        <v>Technology Access Foundation Academy at Saghalie—Federal Way School District</v>
      </c>
      <c r="D2152">
        <v>5473</v>
      </c>
      <c r="E2152" t="s">
        <v>120</v>
      </c>
      <c r="F2152" t="s">
        <v>52</v>
      </c>
      <c r="G2152">
        <v>100006</v>
      </c>
      <c r="H2152" s="2">
        <v>17210</v>
      </c>
      <c r="I2152" t="s">
        <v>226</v>
      </c>
      <c r="J2152">
        <v>100086</v>
      </c>
      <c r="K2152" t="s">
        <v>24</v>
      </c>
      <c r="L2152" t="s">
        <v>25</v>
      </c>
      <c r="M2152" s="1">
        <v>45663</v>
      </c>
      <c r="N2152" t="s">
        <v>26</v>
      </c>
      <c r="O2152" t="s">
        <v>0</v>
      </c>
    </row>
    <row r="2153" spans="1:15" x14ac:dyDescent="0.25">
      <c r="A2153">
        <v>106155</v>
      </c>
      <c r="B2153" t="s">
        <v>2387</v>
      </c>
      <c r="C2153" t="str">
        <f>CONCATENATE(Table1[[#This Row],[SchoolName]],"—",Table1[[#This Row],[DistrictName]])</f>
        <v>Tehaleh Heights Elementary School—Sumner-Bonney Lake School District</v>
      </c>
      <c r="D2153">
        <v>5524</v>
      </c>
      <c r="E2153" t="s">
        <v>195</v>
      </c>
      <c r="F2153" t="s">
        <v>52</v>
      </c>
      <c r="G2153">
        <v>100006</v>
      </c>
      <c r="H2153" s="2">
        <v>27320</v>
      </c>
      <c r="I2153" t="s">
        <v>626</v>
      </c>
      <c r="J2153">
        <v>100259</v>
      </c>
      <c r="K2153" t="s">
        <v>24</v>
      </c>
      <c r="L2153" t="s">
        <v>25</v>
      </c>
      <c r="M2153" s="1">
        <v>45663</v>
      </c>
      <c r="N2153" t="s">
        <v>26</v>
      </c>
      <c r="O2153" t="s">
        <v>0</v>
      </c>
    </row>
    <row r="2154" spans="1:15" x14ac:dyDescent="0.25">
      <c r="A2154">
        <v>103130</v>
      </c>
      <c r="B2154" t="s">
        <v>2464</v>
      </c>
      <c r="C2154" t="str">
        <f>CONCATENATE(Table1[[#This Row],[SchoolName]],"—",Table1[[#This Row],[DistrictName]])</f>
        <v>Tekoa Elementary School—Tekoa School District</v>
      </c>
      <c r="D2154">
        <v>2052</v>
      </c>
      <c r="E2154" t="s">
        <v>794</v>
      </c>
      <c r="F2154" t="s">
        <v>28</v>
      </c>
      <c r="G2154">
        <v>100001</v>
      </c>
      <c r="H2154" s="2">
        <v>38265</v>
      </c>
      <c r="I2154" t="s">
        <v>638</v>
      </c>
      <c r="J2154">
        <v>100264</v>
      </c>
      <c r="K2154" t="s">
        <v>24</v>
      </c>
      <c r="L2154" t="s">
        <v>25</v>
      </c>
      <c r="M2154" s="1">
        <v>45663</v>
      </c>
      <c r="N2154" t="s">
        <v>26</v>
      </c>
      <c r="O2154" t="s">
        <v>0</v>
      </c>
    </row>
    <row r="2155" spans="1:15" x14ac:dyDescent="0.25">
      <c r="A2155">
        <v>103131</v>
      </c>
      <c r="B2155" t="s">
        <v>2465</v>
      </c>
      <c r="C2155" t="str">
        <f>CONCATENATE(Table1[[#This Row],[SchoolName]],"—",Table1[[#This Row],[DistrictName]])</f>
        <v>Tekoa High School—Tekoa School District</v>
      </c>
      <c r="D2155">
        <v>3418</v>
      </c>
      <c r="E2155" t="s">
        <v>794</v>
      </c>
      <c r="F2155" t="s">
        <v>28</v>
      </c>
      <c r="G2155">
        <v>100001</v>
      </c>
      <c r="H2155" s="2">
        <v>38265</v>
      </c>
      <c r="I2155" t="s">
        <v>638</v>
      </c>
      <c r="J2155">
        <v>100264</v>
      </c>
      <c r="K2155" t="s">
        <v>24</v>
      </c>
      <c r="L2155" t="s">
        <v>25</v>
      </c>
      <c r="M2155" s="1">
        <v>45663</v>
      </c>
      <c r="N2155" t="s">
        <v>26</v>
      </c>
      <c r="O2155" t="s">
        <v>0</v>
      </c>
    </row>
    <row r="2156" spans="1:15" x14ac:dyDescent="0.25">
      <c r="A2156">
        <v>103001</v>
      </c>
      <c r="B2156" t="s">
        <v>2466</v>
      </c>
      <c r="C2156" t="str">
        <f>CONCATENATE(Table1[[#This Row],[SchoolName]],"—",Table1[[#This Row],[DistrictName]])</f>
        <v>Tenino Elementary School—Tenino School District</v>
      </c>
      <c r="D2156">
        <v>4238</v>
      </c>
      <c r="E2156" t="s">
        <v>977</v>
      </c>
      <c r="F2156" t="s">
        <v>22</v>
      </c>
      <c r="G2156">
        <v>100004</v>
      </c>
      <c r="H2156" s="2">
        <v>34402</v>
      </c>
      <c r="I2156" t="s">
        <v>640</v>
      </c>
      <c r="J2156">
        <v>100265</v>
      </c>
      <c r="K2156" t="s">
        <v>24</v>
      </c>
      <c r="L2156" t="s">
        <v>25</v>
      </c>
      <c r="M2156" s="1">
        <v>45663</v>
      </c>
      <c r="N2156" t="s">
        <v>26</v>
      </c>
      <c r="O2156" t="s">
        <v>0</v>
      </c>
    </row>
    <row r="2157" spans="1:15" x14ac:dyDescent="0.25">
      <c r="A2157">
        <v>102999</v>
      </c>
      <c r="B2157" t="s">
        <v>2467</v>
      </c>
      <c r="C2157" t="str">
        <f>CONCATENATE(Table1[[#This Row],[SchoolName]],"—",Table1[[#This Row],[DistrictName]])</f>
        <v>Tenino High School—Tenino School District</v>
      </c>
      <c r="D2157">
        <v>3509</v>
      </c>
      <c r="E2157" t="s">
        <v>977</v>
      </c>
      <c r="F2157" t="s">
        <v>22</v>
      </c>
      <c r="G2157">
        <v>100004</v>
      </c>
      <c r="H2157" s="2">
        <v>34402</v>
      </c>
      <c r="I2157" t="s">
        <v>640</v>
      </c>
      <c r="J2157">
        <v>100265</v>
      </c>
      <c r="K2157" t="s">
        <v>24</v>
      </c>
      <c r="L2157" t="s">
        <v>25</v>
      </c>
      <c r="M2157" s="1">
        <v>45663</v>
      </c>
      <c r="N2157" t="s">
        <v>26</v>
      </c>
      <c r="O2157" t="s">
        <v>0</v>
      </c>
    </row>
    <row r="2158" spans="1:15" x14ac:dyDescent="0.25">
      <c r="A2158">
        <v>103000</v>
      </c>
      <c r="B2158" t="s">
        <v>2468</v>
      </c>
      <c r="C2158" t="str">
        <f>CONCATENATE(Table1[[#This Row],[SchoolName]],"—",Table1[[#This Row],[DistrictName]])</f>
        <v>Tenino Middle School—Tenino School District</v>
      </c>
      <c r="D2158">
        <v>3795</v>
      </c>
      <c r="E2158" t="s">
        <v>977</v>
      </c>
      <c r="F2158" t="s">
        <v>22</v>
      </c>
      <c r="G2158">
        <v>100004</v>
      </c>
      <c r="H2158" s="2">
        <v>34402</v>
      </c>
      <c r="I2158" t="s">
        <v>640</v>
      </c>
      <c r="J2158">
        <v>100265</v>
      </c>
      <c r="K2158" t="s">
        <v>24</v>
      </c>
      <c r="L2158" t="s">
        <v>25</v>
      </c>
      <c r="M2158" s="1">
        <v>45663</v>
      </c>
      <c r="N2158" t="s">
        <v>26</v>
      </c>
      <c r="O2158" t="s">
        <v>0</v>
      </c>
    </row>
    <row r="2159" spans="1:15" x14ac:dyDescent="0.25">
      <c r="A2159">
        <v>101415</v>
      </c>
      <c r="B2159" t="s">
        <v>165</v>
      </c>
      <c r="C2159" t="str">
        <f>CONCATENATE(Table1[[#This Row],[SchoolName]],"—",Table1[[#This Row],[DistrictName]])</f>
        <v>Terminal Park Elementary School—Auburn School District</v>
      </c>
      <c r="D2159">
        <v>2659</v>
      </c>
      <c r="E2159" t="s">
        <v>120</v>
      </c>
      <c r="F2159" t="s">
        <v>52</v>
      </c>
      <c r="G2159">
        <v>100006</v>
      </c>
      <c r="H2159" s="2">
        <v>17408</v>
      </c>
      <c r="I2159" t="s">
        <v>47</v>
      </c>
      <c r="J2159">
        <v>100016</v>
      </c>
      <c r="K2159" t="s">
        <v>24</v>
      </c>
      <c r="L2159" t="s">
        <v>25</v>
      </c>
      <c r="M2159" s="1">
        <v>45663</v>
      </c>
      <c r="N2159" t="s">
        <v>26</v>
      </c>
      <c r="O2159" t="s">
        <v>0</v>
      </c>
    </row>
    <row r="2160" spans="1:15" x14ac:dyDescent="0.25">
      <c r="A2160">
        <v>103210</v>
      </c>
      <c r="B2160" t="s">
        <v>873</v>
      </c>
      <c r="C2160" t="str">
        <f>CONCATENATE(Table1[[#This Row],[SchoolName]],"—",Table1[[#This Row],[DistrictName]])</f>
        <v>Terrace Heights Elementary—East Valley School District (Yakima)</v>
      </c>
      <c r="D2160">
        <v>2821</v>
      </c>
      <c r="E2160" t="s">
        <v>870</v>
      </c>
      <c r="F2160" t="s">
        <v>32</v>
      </c>
      <c r="G2160">
        <v>100002</v>
      </c>
      <c r="H2160" s="2">
        <v>39090</v>
      </c>
      <c r="I2160" t="s">
        <v>179</v>
      </c>
      <c r="J2160">
        <v>100071</v>
      </c>
      <c r="K2160" t="s">
        <v>24</v>
      </c>
      <c r="L2160" t="s">
        <v>25</v>
      </c>
      <c r="M2160" s="1">
        <v>45663</v>
      </c>
      <c r="N2160" t="s">
        <v>26</v>
      </c>
      <c r="O2160" t="s">
        <v>0</v>
      </c>
    </row>
    <row r="2161" spans="1:15" x14ac:dyDescent="0.25">
      <c r="A2161">
        <v>102519</v>
      </c>
      <c r="B2161" t="s">
        <v>930</v>
      </c>
      <c r="C2161" t="str">
        <f>CONCATENATE(Table1[[#This Row],[SchoolName]],"—",Table1[[#This Row],[DistrictName]])</f>
        <v>Terrace Park Elementary—Edmonds School District</v>
      </c>
      <c r="D2161">
        <v>2888</v>
      </c>
      <c r="E2161" t="s">
        <v>93</v>
      </c>
      <c r="F2161" t="s">
        <v>46</v>
      </c>
      <c r="G2161">
        <v>100009</v>
      </c>
      <c r="H2161" s="2">
        <v>31015</v>
      </c>
      <c r="I2161" t="s">
        <v>187</v>
      </c>
      <c r="J2161">
        <v>100075</v>
      </c>
      <c r="K2161" t="s">
        <v>24</v>
      </c>
      <c r="L2161" t="s">
        <v>25</v>
      </c>
      <c r="M2161" s="1">
        <v>45663</v>
      </c>
      <c r="N2161" t="s">
        <v>26</v>
      </c>
      <c r="O2161" t="s">
        <v>0</v>
      </c>
    </row>
    <row r="2162" spans="1:15" x14ac:dyDescent="0.25">
      <c r="A2162">
        <v>101013</v>
      </c>
      <c r="B2162" t="s">
        <v>2158</v>
      </c>
      <c r="C2162" t="str">
        <f>CONCATENATE(Table1[[#This Row],[SchoolName]],"—",Table1[[#This Row],[DistrictName]])</f>
        <v>The Center School—Seattle School District No. 1</v>
      </c>
      <c r="D2162">
        <v>1856</v>
      </c>
      <c r="E2162" t="s">
        <v>120</v>
      </c>
      <c r="F2162" t="s">
        <v>52</v>
      </c>
      <c r="G2162">
        <v>100006</v>
      </c>
      <c r="H2162" s="2">
        <v>17001</v>
      </c>
      <c r="I2162" t="s">
        <v>559</v>
      </c>
      <c r="J2162">
        <v>100229</v>
      </c>
      <c r="K2162" t="s">
        <v>24</v>
      </c>
      <c r="L2162" t="s">
        <v>25</v>
      </c>
      <c r="M2162" s="1">
        <v>45663</v>
      </c>
      <c r="N2162" t="s">
        <v>26</v>
      </c>
      <c r="O2162" t="s">
        <v>0</v>
      </c>
    </row>
    <row r="2163" spans="1:15" x14ac:dyDescent="0.25">
      <c r="A2163">
        <v>105552</v>
      </c>
      <c r="B2163" t="s">
        <v>2329</v>
      </c>
      <c r="C2163" t="str">
        <f>CONCATENATE(Table1[[#This Row],[SchoolName]],"—",Table1[[#This Row],[DistrictName]])</f>
        <v>The Community School—Spokane School District</v>
      </c>
      <c r="D2163">
        <v>5301</v>
      </c>
      <c r="E2163" t="s">
        <v>623</v>
      </c>
      <c r="F2163" t="s">
        <v>28</v>
      </c>
      <c r="G2163">
        <v>100001</v>
      </c>
      <c r="H2163" s="2">
        <v>32081</v>
      </c>
      <c r="I2163" t="s">
        <v>597</v>
      </c>
      <c r="J2163">
        <v>100247</v>
      </c>
      <c r="K2163" t="s">
        <v>24</v>
      </c>
      <c r="L2163" t="s">
        <v>25</v>
      </c>
      <c r="M2163" s="1">
        <v>45663</v>
      </c>
      <c r="N2163" t="s">
        <v>26</v>
      </c>
      <c r="O2163" t="s">
        <v>0</v>
      </c>
    </row>
    <row r="2164" spans="1:15" x14ac:dyDescent="0.25">
      <c r="A2164">
        <v>102684</v>
      </c>
      <c r="B2164" t="s">
        <v>2330</v>
      </c>
      <c r="C2164" t="str">
        <f>CONCATENATE(Table1[[#This Row],[SchoolName]],"—",Table1[[#This Row],[DistrictName]])</f>
        <v>The Healing Lodge—Spokane School District</v>
      </c>
      <c r="D2164">
        <v>1767</v>
      </c>
      <c r="E2164" t="s">
        <v>623</v>
      </c>
      <c r="F2164" t="s">
        <v>28</v>
      </c>
      <c r="G2164">
        <v>100001</v>
      </c>
      <c r="H2164" s="2">
        <v>32081</v>
      </c>
      <c r="I2164" t="s">
        <v>597</v>
      </c>
      <c r="J2164">
        <v>100247</v>
      </c>
      <c r="K2164" t="s">
        <v>706</v>
      </c>
      <c r="L2164" t="s">
        <v>25</v>
      </c>
      <c r="M2164" s="1">
        <v>45663</v>
      </c>
      <c r="N2164" t="s">
        <v>26</v>
      </c>
      <c r="O2164" t="s">
        <v>0</v>
      </c>
    </row>
    <row r="2165" spans="1:15" x14ac:dyDescent="0.25">
      <c r="A2165">
        <v>106222</v>
      </c>
      <c r="B2165" t="s">
        <v>532</v>
      </c>
      <c r="C2165" t="str">
        <f>CONCATENATE(Table1[[#This Row],[SchoolName]],"—",Table1[[#This Row],[DistrictName]])</f>
        <v>The Heights Learning Center—Camas School District</v>
      </c>
      <c r="D2165">
        <v>5573</v>
      </c>
      <c r="E2165" t="s">
        <v>198</v>
      </c>
      <c r="F2165" t="s">
        <v>36</v>
      </c>
      <c r="G2165">
        <v>100003</v>
      </c>
      <c r="H2165" s="3" t="s">
        <v>509</v>
      </c>
      <c r="I2165" t="s">
        <v>89</v>
      </c>
      <c r="J2165">
        <v>100031</v>
      </c>
      <c r="K2165" t="s">
        <v>24</v>
      </c>
      <c r="L2165" t="s">
        <v>25</v>
      </c>
      <c r="M2165" s="1">
        <v>45663</v>
      </c>
      <c r="N2165" t="s">
        <v>26</v>
      </c>
      <c r="O2165" t="s">
        <v>0</v>
      </c>
    </row>
    <row r="2166" spans="1:15" x14ac:dyDescent="0.25">
      <c r="A2166">
        <v>105991</v>
      </c>
      <c r="B2166" t="s">
        <v>1338</v>
      </c>
      <c r="C2166" t="str">
        <f>CONCATENATE(Table1[[#This Row],[SchoolName]],"—",Table1[[#This Row],[DistrictName]])</f>
        <v>The Outreach Program—Kent School District</v>
      </c>
      <c r="D2166">
        <v>5440</v>
      </c>
      <c r="E2166" t="s">
        <v>120</v>
      </c>
      <c r="F2166" t="s">
        <v>52</v>
      </c>
      <c r="G2166">
        <v>100006</v>
      </c>
      <c r="H2166" s="2">
        <v>17415</v>
      </c>
      <c r="I2166" t="s">
        <v>298</v>
      </c>
      <c r="J2166">
        <v>100117</v>
      </c>
      <c r="K2166" t="s">
        <v>163</v>
      </c>
      <c r="L2166" t="s">
        <v>25</v>
      </c>
      <c r="M2166" s="1">
        <v>45663</v>
      </c>
      <c r="N2166" t="s">
        <v>26</v>
      </c>
      <c r="O2166" t="s">
        <v>0</v>
      </c>
    </row>
    <row r="2167" spans="1:15" x14ac:dyDescent="0.25">
      <c r="A2167">
        <v>102163</v>
      </c>
      <c r="B2167" t="s">
        <v>2448</v>
      </c>
      <c r="C2167" t="str">
        <f>CONCATENATE(Table1[[#This Row],[SchoolName]],"—",Table1[[#This Row],[DistrictName]])</f>
        <v>The School at Pearl Youth Residence—Tacoma School District</v>
      </c>
      <c r="D2167">
        <v>4283</v>
      </c>
      <c r="E2167" t="s">
        <v>195</v>
      </c>
      <c r="F2167" t="s">
        <v>52</v>
      </c>
      <c r="G2167">
        <v>100006</v>
      </c>
      <c r="H2167" s="2">
        <v>27010</v>
      </c>
      <c r="I2167" t="s">
        <v>632</v>
      </c>
      <c r="J2167">
        <v>100261</v>
      </c>
      <c r="K2167" t="s">
        <v>163</v>
      </c>
      <c r="L2167" t="s">
        <v>25</v>
      </c>
      <c r="M2167" s="1">
        <v>45663</v>
      </c>
      <c r="N2167" t="s">
        <v>26</v>
      </c>
      <c r="O2167" t="s">
        <v>0</v>
      </c>
    </row>
    <row r="2168" spans="1:15" x14ac:dyDescent="0.25">
      <c r="A2168">
        <v>101201</v>
      </c>
      <c r="B2168" t="s">
        <v>1089</v>
      </c>
      <c r="C2168" t="str">
        <f>CONCATENATE(Table1[[#This Row],[SchoolName]],"—",Table1[[#This Row],[DistrictName]])</f>
        <v>Thomas Jefferson High School—Federal Way School District</v>
      </c>
      <c r="D2168">
        <v>3584</v>
      </c>
      <c r="E2168" t="s">
        <v>120</v>
      </c>
      <c r="F2168" t="s">
        <v>52</v>
      </c>
      <c r="G2168">
        <v>100006</v>
      </c>
      <c r="H2168" s="2">
        <v>17210</v>
      </c>
      <c r="I2168" t="s">
        <v>226</v>
      </c>
      <c r="J2168">
        <v>100086</v>
      </c>
      <c r="K2168" t="s">
        <v>24</v>
      </c>
      <c r="L2168" t="s">
        <v>25</v>
      </c>
      <c r="M2168" s="1">
        <v>45663</v>
      </c>
      <c r="N2168" t="s">
        <v>26</v>
      </c>
      <c r="O2168" t="s">
        <v>0</v>
      </c>
    </row>
    <row r="2169" spans="1:15" x14ac:dyDescent="0.25">
      <c r="A2169">
        <v>103919</v>
      </c>
      <c r="B2169" t="s">
        <v>2551</v>
      </c>
      <c r="C2169" t="str">
        <f>CONCATENATE(Table1[[#This Row],[SchoolName]],"—",Table1[[#This Row],[DistrictName]])</f>
        <v>Thomas Jefferson Middle School—Vancouver School District</v>
      </c>
      <c r="D2169">
        <v>4591</v>
      </c>
      <c r="E2169" t="s">
        <v>198</v>
      </c>
      <c r="F2169" t="s">
        <v>36</v>
      </c>
      <c r="G2169">
        <v>100003</v>
      </c>
      <c r="H2169" s="3" t="s">
        <v>2524</v>
      </c>
      <c r="I2169" t="s">
        <v>666</v>
      </c>
      <c r="J2169">
        <v>100278</v>
      </c>
      <c r="K2169" t="s">
        <v>24</v>
      </c>
      <c r="L2169" t="s">
        <v>25</v>
      </c>
      <c r="M2169" s="1">
        <v>45663</v>
      </c>
      <c r="N2169" t="s">
        <v>26</v>
      </c>
      <c r="O2169" t="s">
        <v>0</v>
      </c>
    </row>
    <row r="2170" spans="1:15" x14ac:dyDescent="0.25">
      <c r="A2170">
        <v>102237</v>
      </c>
      <c r="B2170" t="s">
        <v>789</v>
      </c>
      <c r="C2170" t="str">
        <f>CONCATENATE(Table1[[#This Row],[SchoolName]],"—",Table1[[#This Row],[DistrictName]])</f>
        <v>Thomas Middle School—Clover Park School District</v>
      </c>
      <c r="D2170">
        <v>3500</v>
      </c>
      <c r="E2170" t="s">
        <v>195</v>
      </c>
      <c r="F2170" t="s">
        <v>52</v>
      </c>
      <c r="G2170">
        <v>100006</v>
      </c>
      <c r="H2170" s="2">
        <v>27400</v>
      </c>
      <c r="I2170" t="s">
        <v>129</v>
      </c>
      <c r="J2170">
        <v>100047</v>
      </c>
      <c r="K2170" t="s">
        <v>24</v>
      </c>
      <c r="L2170" t="s">
        <v>25</v>
      </c>
      <c r="M2170" s="1">
        <v>45663</v>
      </c>
      <c r="N2170" t="s">
        <v>26</v>
      </c>
      <c r="O2170" t="s">
        <v>0</v>
      </c>
    </row>
    <row r="2171" spans="1:15" x14ac:dyDescent="0.25">
      <c r="A2171">
        <v>103232</v>
      </c>
      <c r="B2171" t="s">
        <v>1155</v>
      </c>
      <c r="C2171" t="str">
        <f>CONCATENATE(Table1[[#This Row],[SchoolName]],"—",Table1[[#This Row],[DistrictName]])</f>
        <v>Thompson Elementary School—Grandview School District</v>
      </c>
      <c r="D2171">
        <v>2756</v>
      </c>
      <c r="E2171" t="s">
        <v>870</v>
      </c>
      <c r="F2171" t="s">
        <v>32</v>
      </c>
      <c r="G2171">
        <v>100002</v>
      </c>
      <c r="H2171" s="2">
        <v>39200</v>
      </c>
      <c r="I2171" t="s">
        <v>246</v>
      </c>
      <c r="J2171">
        <v>100096</v>
      </c>
      <c r="K2171" t="s">
        <v>24</v>
      </c>
      <c r="L2171" t="s">
        <v>25</v>
      </c>
      <c r="M2171" s="1">
        <v>45663</v>
      </c>
      <c r="N2171" t="s">
        <v>26</v>
      </c>
      <c r="O2171" t="s">
        <v>0</v>
      </c>
    </row>
    <row r="2172" spans="1:15" x14ac:dyDescent="0.25">
      <c r="A2172">
        <v>102287</v>
      </c>
      <c r="B2172" t="s">
        <v>420</v>
      </c>
      <c r="C2172" t="str">
        <f>CONCATENATE(Table1[[#This Row],[SchoolName]],"—",Table1[[#This Row],[DistrictName]])</f>
        <v>Thompson Preschool—Bethel School District</v>
      </c>
      <c r="D2172">
        <v>1560</v>
      </c>
      <c r="E2172" t="s">
        <v>195</v>
      </c>
      <c r="F2172" t="s">
        <v>52</v>
      </c>
      <c r="G2172">
        <v>100006</v>
      </c>
      <c r="H2172" s="2">
        <v>27403</v>
      </c>
      <c r="I2172" t="s">
        <v>69</v>
      </c>
      <c r="J2172">
        <v>100022</v>
      </c>
      <c r="K2172" t="s">
        <v>24</v>
      </c>
      <c r="L2172" t="s">
        <v>25</v>
      </c>
      <c r="M2172" s="1">
        <v>45663</v>
      </c>
      <c r="N2172" t="s">
        <v>26</v>
      </c>
      <c r="O2172" t="s">
        <v>0</v>
      </c>
    </row>
    <row r="2173" spans="1:15" x14ac:dyDescent="0.25">
      <c r="A2173">
        <v>101401</v>
      </c>
      <c r="B2173" t="s">
        <v>2494</v>
      </c>
      <c r="C2173" t="str">
        <f>CONCATENATE(Table1[[#This Row],[SchoolName]],"—",Table1[[#This Row],[DistrictName]])</f>
        <v>Thorndyke Elementary—Tukwila School District</v>
      </c>
      <c r="D2173">
        <v>3635</v>
      </c>
      <c r="E2173" t="s">
        <v>120</v>
      </c>
      <c r="F2173" t="s">
        <v>52</v>
      </c>
      <c r="G2173">
        <v>100006</v>
      </c>
      <c r="H2173" s="2">
        <v>17406</v>
      </c>
      <c r="I2173" t="s">
        <v>656</v>
      </c>
      <c r="J2173">
        <v>100243</v>
      </c>
      <c r="K2173" t="s">
        <v>24</v>
      </c>
      <c r="L2173" t="s">
        <v>25</v>
      </c>
      <c r="M2173" s="1">
        <v>45663</v>
      </c>
      <c r="N2173" t="s">
        <v>26</v>
      </c>
      <c r="O2173" t="s">
        <v>0</v>
      </c>
    </row>
    <row r="2174" spans="1:15" x14ac:dyDescent="0.25">
      <c r="A2174">
        <v>101159</v>
      </c>
      <c r="B2174" t="s">
        <v>2159</v>
      </c>
      <c r="C2174" t="str">
        <f>CONCATENATE(Table1[[#This Row],[SchoolName]],"—",Table1[[#This Row],[DistrictName]])</f>
        <v>Thornton Creek Elementary School—Seattle School District No. 1</v>
      </c>
      <c r="D2174">
        <v>3974</v>
      </c>
      <c r="E2174" t="s">
        <v>120</v>
      </c>
      <c r="F2174" t="s">
        <v>52</v>
      </c>
      <c r="G2174">
        <v>100006</v>
      </c>
      <c r="H2174" s="2">
        <v>17001</v>
      </c>
      <c r="I2174" t="s">
        <v>559</v>
      </c>
      <c r="J2174">
        <v>100229</v>
      </c>
      <c r="K2174" t="s">
        <v>31</v>
      </c>
      <c r="L2174" t="s">
        <v>25</v>
      </c>
      <c r="M2174" s="1">
        <v>45663</v>
      </c>
      <c r="N2174" t="s">
        <v>26</v>
      </c>
      <c r="O2174" t="s">
        <v>0</v>
      </c>
    </row>
    <row r="2175" spans="1:15" x14ac:dyDescent="0.25">
      <c r="A2175">
        <v>101766</v>
      </c>
      <c r="B2175" t="s">
        <v>2469</v>
      </c>
      <c r="C2175" t="str">
        <f>CONCATENATE(Table1[[#This Row],[SchoolName]],"—",Table1[[#This Row],[DistrictName]])</f>
        <v>Thorp Elem &amp; Jr Sr High—Thorp School District</v>
      </c>
      <c r="D2175">
        <v>2514</v>
      </c>
      <c r="E2175" t="s">
        <v>757</v>
      </c>
      <c r="F2175" t="s">
        <v>32</v>
      </c>
      <c r="G2175">
        <v>100002</v>
      </c>
      <c r="H2175" s="2">
        <v>19400</v>
      </c>
      <c r="I2175" t="s">
        <v>642</v>
      </c>
      <c r="J2175">
        <v>100266</v>
      </c>
      <c r="K2175" t="s">
        <v>24</v>
      </c>
      <c r="L2175" t="s">
        <v>25</v>
      </c>
      <c r="M2175" s="1">
        <v>45663</v>
      </c>
      <c r="N2175" t="s">
        <v>26</v>
      </c>
      <c r="O2175" t="s">
        <v>0</v>
      </c>
    </row>
    <row r="2176" spans="1:15" x14ac:dyDescent="0.25">
      <c r="A2176">
        <v>106205</v>
      </c>
      <c r="B2176" t="s">
        <v>1865</v>
      </c>
      <c r="C2176" t="str">
        <f>CONCATENATE(Table1[[#This Row],[SchoolName]],"—",Table1[[#This Row],[DistrictName]])</f>
        <v>Three Rivers Elementary—Pasco School District</v>
      </c>
      <c r="D2176">
        <v>5556</v>
      </c>
      <c r="E2176" t="s">
        <v>980</v>
      </c>
      <c r="F2176" t="s">
        <v>39</v>
      </c>
      <c r="G2176">
        <v>100007</v>
      </c>
      <c r="H2176" s="2">
        <v>11001</v>
      </c>
      <c r="I2176" t="s">
        <v>473</v>
      </c>
      <c r="J2176">
        <v>100195</v>
      </c>
      <c r="K2176" t="s">
        <v>24</v>
      </c>
      <c r="L2176" t="s">
        <v>25</v>
      </c>
      <c r="M2176" s="1">
        <v>45663</v>
      </c>
      <c r="N2176" t="s">
        <v>26</v>
      </c>
      <c r="O2176" t="s">
        <v>0</v>
      </c>
    </row>
    <row r="2177" spans="1:15" x14ac:dyDescent="0.25">
      <c r="A2177">
        <v>104890</v>
      </c>
      <c r="B2177" t="s">
        <v>2028</v>
      </c>
      <c r="C2177" t="str">
        <f>CONCATENATE(Table1[[#This Row],[SchoolName]],"—",Table1[[#This Row],[DistrictName]])</f>
        <v>Three Rivers Home Link—Richland School District</v>
      </c>
      <c r="D2177">
        <v>5165</v>
      </c>
      <c r="E2177" t="s">
        <v>1115</v>
      </c>
      <c r="F2177" t="s">
        <v>39</v>
      </c>
      <c r="G2177">
        <v>100007</v>
      </c>
      <c r="H2177" s="3" t="s">
        <v>2010</v>
      </c>
      <c r="I2177" t="s">
        <v>531</v>
      </c>
      <c r="J2177">
        <v>100218</v>
      </c>
      <c r="K2177" t="s">
        <v>31</v>
      </c>
      <c r="L2177" t="s">
        <v>25</v>
      </c>
      <c r="M2177" s="1">
        <v>45663</v>
      </c>
      <c r="N2177" t="s">
        <v>26</v>
      </c>
      <c r="O2177" t="s">
        <v>0</v>
      </c>
    </row>
    <row r="2178" spans="1:15" x14ac:dyDescent="0.25">
      <c r="A2178">
        <v>102810</v>
      </c>
      <c r="B2178" t="s">
        <v>732</v>
      </c>
      <c r="C2178" t="str">
        <f>CONCATENATE(Table1[[#This Row],[SchoolName]],"—",Table1[[#This Row],[DistrictName]])</f>
        <v>Three Springs High School—Cheney School District</v>
      </c>
      <c r="D2178">
        <v>1769</v>
      </c>
      <c r="E2178" t="s">
        <v>623</v>
      </c>
      <c r="F2178" t="s">
        <v>28</v>
      </c>
      <c r="G2178">
        <v>100001</v>
      </c>
      <c r="H2178" s="2">
        <v>32360</v>
      </c>
      <c r="I2178" t="s">
        <v>116</v>
      </c>
      <c r="J2178">
        <v>100042</v>
      </c>
      <c r="K2178" t="s">
        <v>31</v>
      </c>
      <c r="L2178" t="s">
        <v>25</v>
      </c>
      <c r="M2178" s="1">
        <v>45663</v>
      </c>
      <c r="N2178" t="s">
        <v>26</v>
      </c>
      <c r="O2178" t="s">
        <v>0</v>
      </c>
    </row>
    <row r="2179" spans="1:15" x14ac:dyDescent="0.25">
      <c r="A2179">
        <v>101238</v>
      </c>
      <c r="B2179" t="s">
        <v>957</v>
      </c>
      <c r="C2179" t="str">
        <f>CONCATENATE(Table1[[#This Row],[SchoolName]],"—",Table1[[#This Row],[DistrictName]])</f>
        <v>Thunder Mountain Middle School—Enumclaw School District</v>
      </c>
      <c r="D2179">
        <v>4550</v>
      </c>
      <c r="E2179" t="s">
        <v>120</v>
      </c>
      <c r="F2179" t="s">
        <v>52</v>
      </c>
      <c r="G2179">
        <v>100006</v>
      </c>
      <c r="H2179" s="2">
        <v>17216</v>
      </c>
      <c r="I2179" t="s">
        <v>200</v>
      </c>
      <c r="J2179">
        <v>100080</v>
      </c>
      <c r="K2179" t="s">
        <v>24</v>
      </c>
      <c r="L2179" t="s">
        <v>25</v>
      </c>
      <c r="M2179" s="1">
        <v>45663</v>
      </c>
      <c r="N2179" t="s">
        <v>26</v>
      </c>
      <c r="O2179" t="s">
        <v>0</v>
      </c>
    </row>
    <row r="2180" spans="1:15" x14ac:dyDescent="0.25">
      <c r="A2180">
        <v>101056</v>
      </c>
      <c r="B2180" t="s">
        <v>2160</v>
      </c>
      <c r="C2180" t="str">
        <f>CONCATENATE(Table1[[#This Row],[SchoolName]],"—",Table1[[#This Row],[DistrictName]])</f>
        <v>Thurgood Marshall Elementary—Seattle School District No. 1</v>
      </c>
      <c r="D2180">
        <v>2141</v>
      </c>
      <c r="E2180" t="s">
        <v>120</v>
      </c>
      <c r="F2180" t="s">
        <v>52</v>
      </c>
      <c r="G2180">
        <v>100006</v>
      </c>
      <c r="H2180" s="2">
        <v>17001</v>
      </c>
      <c r="I2180" t="s">
        <v>559</v>
      </c>
      <c r="J2180">
        <v>100229</v>
      </c>
      <c r="K2180" t="s">
        <v>24</v>
      </c>
      <c r="L2180" t="s">
        <v>25</v>
      </c>
      <c r="M2180" s="1">
        <v>45663</v>
      </c>
      <c r="N2180" t="s">
        <v>26</v>
      </c>
      <c r="O2180" t="s">
        <v>0</v>
      </c>
    </row>
    <row r="2181" spans="1:15" x14ac:dyDescent="0.25">
      <c r="A2181">
        <v>102982</v>
      </c>
      <c r="B2181" t="s">
        <v>1798</v>
      </c>
      <c r="C2181" t="str">
        <f>CONCATENATE(Table1[[#This Row],[SchoolName]],"—",Table1[[#This Row],[DistrictName]])</f>
        <v>Thurgood Marshall Middle School—Olympia School District</v>
      </c>
      <c r="D2181">
        <v>4473</v>
      </c>
      <c r="E2181" t="s">
        <v>977</v>
      </c>
      <c r="F2181" t="s">
        <v>22</v>
      </c>
      <c r="G2181">
        <v>100004</v>
      </c>
      <c r="H2181" s="2">
        <v>34111</v>
      </c>
      <c r="I2181" t="s">
        <v>444</v>
      </c>
      <c r="J2181">
        <v>100182</v>
      </c>
      <c r="K2181" t="s">
        <v>24</v>
      </c>
      <c r="L2181" t="s">
        <v>25</v>
      </c>
      <c r="M2181" s="1">
        <v>45663</v>
      </c>
      <c r="N2181" t="s">
        <v>26</v>
      </c>
      <c r="O2181" t="s">
        <v>0</v>
      </c>
    </row>
    <row r="2182" spans="1:15" x14ac:dyDescent="0.25">
      <c r="A2182">
        <v>102952</v>
      </c>
      <c r="B2182" t="s">
        <v>2506</v>
      </c>
      <c r="C2182" t="str">
        <f>CONCATENATE(Table1[[#This Row],[SchoolName]],"—",Table1[[#This Row],[DistrictName]])</f>
        <v>Thurs Co Juv Det/Tumwater West E—Tumwater School District</v>
      </c>
      <c r="D2182">
        <v>3925</v>
      </c>
      <c r="E2182" t="s">
        <v>977</v>
      </c>
      <c r="F2182" t="s">
        <v>22</v>
      </c>
      <c r="G2182">
        <v>100004</v>
      </c>
      <c r="H2182" s="2">
        <v>34033</v>
      </c>
      <c r="I2182" t="s">
        <v>658</v>
      </c>
      <c r="J2182">
        <v>100273</v>
      </c>
      <c r="K2182" t="s">
        <v>35</v>
      </c>
      <c r="L2182" t="s">
        <v>25</v>
      </c>
      <c r="M2182" s="1">
        <v>45663</v>
      </c>
      <c r="N2182" t="s">
        <v>26</v>
      </c>
      <c r="O2182" t="s">
        <v>0</v>
      </c>
    </row>
    <row r="2183" spans="1:15" x14ac:dyDescent="0.25">
      <c r="A2183">
        <v>103259</v>
      </c>
      <c r="B2183" t="s">
        <v>1175</v>
      </c>
      <c r="C2183" t="str">
        <f>CONCATENATE(Table1[[#This Row],[SchoolName]],"—",Table1[[#This Row],[DistrictName]])</f>
        <v>Tieton Elementary School—Highland School District</v>
      </c>
      <c r="D2183">
        <v>3073</v>
      </c>
      <c r="E2183" t="s">
        <v>870</v>
      </c>
      <c r="F2183" t="s">
        <v>32</v>
      </c>
      <c r="G2183">
        <v>100002</v>
      </c>
      <c r="H2183" s="2">
        <v>39203</v>
      </c>
      <c r="I2183" t="s">
        <v>262</v>
      </c>
      <c r="J2183">
        <v>100104</v>
      </c>
      <c r="K2183" t="s">
        <v>24</v>
      </c>
      <c r="L2183" t="s">
        <v>25</v>
      </c>
      <c r="M2183" s="1">
        <v>45663</v>
      </c>
      <c r="N2183" t="s">
        <v>26</v>
      </c>
      <c r="O2183" t="s">
        <v>0</v>
      </c>
    </row>
    <row r="2184" spans="1:15" x14ac:dyDescent="0.25">
      <c r="A2184">
        <v>101344</v>
      </c>
      <c r="B2184" t="s">
        <v>2001</v>
      </c>
      <c r="C2184" t="str">
        <f>CONCATENATE(Table1[[#This Row],[SchoolName]],"—",Table1[[#This Row],[DistrictName]])</f>
        <v>Tiffany Park Elementary School—Renton School District</v>
      </c>
      <c r="D2184">
        <v>3702</v>
      </c>
      <c r="E2184" t="s">
        <v>120</v>
      </c>
      <c r="F2184" t="s">
        <v>52</v>
      </c>
      <c r="G2184">
        <v>100006</v>
      </c>
      <c r="H2184" s="2">
        <v>17403</v>
      </c>
      <c r="I2184" t="s">
        <v>525</v>
      </c>
      <c r="J2184">
        <v>100216</v>
      </c>
      <c r="K2184" t="s">
        <v>24</v>
      </c>
      <c r="L2184" t="s">
        <v>25</v>
      </c>
      <c r="M2184" s="1">
        <v>45663</v>
      </c>
      <c r="N2184" t="s">
        <v>26</v>
      </c>
      <c r="O2184" t="s">
        <v>0</v>
      </c>
    </row>
    <row r="2185" spans="1:15" x14ac:dyDescent="0.25">
      <c r="A2185">
        <v>106202</v>
      </c>
      <c r="B2185" t="s">
        <v>966</v>
      </c>
      <c r="C2185" t="str">
        <f>CONCATENATE(Table1[[#This Row],[SchoolName]],"—",Table1[[#This Row],[DistrictName]])</f>
        <v>Tiger Cubs ECEAP—Ephrata School District</v>
      </c>
      <c r="D2185">
        <v>5553</v>
      </c>
      <c r="E2185" t="s">
        <v>817</v>
      </c>
      <c r="F2185" t="s">
        <v>43</v>
      </c>
      <c r="G2185">
        <v>100008</v>
      </c>
      <c r="H2185" s="2">
        <v>13165</v>
      </c>
      <c r="I2185" t="s">
        <v>202</v>
      </c>
      <c r="J2185">
        <v>100081</v>
      </c>
      <c r="K2185" t="s">
        <v>24</v>
      </c>
      <c r="L2185" t="s">
        <v>25</v>
      </c>
      <c r="M2185" s="1">
        <v>45663</v>
      </c>
      <c r="N2185" t="s">
        <v>26</v>
      </c>
      <c r="O2185" t="s">
        <v>0</v>
      </c>
    </row>
    <row r="2186" spans="1:15" x14ac:dyDescent="0.25">
      <c r="A2186">
        <v>102219</v>
      </c>
      <c r="B2186" t="s">
        <v>790</v>
      </c>
      <c r="C2186" t="str">
        <f>CONCATENATE(Table1[[#This Row],[SchoolName]],"—",Table1[[#This Row],[DistrictName]])</f>
        <v>Tillicum Elementary School—Clover Park School District</v>
      </c>
      <c r="D2186">
        <v>2651</v>
      </c>
      <c r="E2186" t="s">
        <v>195</v>
      </c>
      <c r="F2186" t="s">
        <v>52</v>
      </c>
      <c r="G2186">
        <v>100006</v>
      </c>
      <c r="H2186" s="2">
        <v>27400</v>
      </c>
      <c r="I2186" t="s">
        <v>129</v>
      </c>
      <c r="J2186">
        <v>100047</v>
      </c>
      <c r="K2186" t="s">
        <v>24</v>
      </c>
      <c r="L2186" t="s">
        <v>25</v>
      </c>
      <c r="M2186" s="1">
        <v>45663</v>
      </c>
      <c r="N2186" t="s">
        <v>26</v>
      </c>
      <c r="O2186" t="s">
        <v>0</v>
      </c>
    </row>
    <row r="2187" spans="1:15" x14ac:dyDescent="0.25">
      <c r="A2187">
        <v>101375</v>
      </c>
      <c r="B2187" t="s">
        <v>293</v>
      </c>
      <c r="C2187" t="str">
        <f>CONCATENATE(Table1[[#This Row],[SchoolName]],"—",Table1[[#This Row],[DistrictName]])</f>
        <v>Tillicum Middle School—Bellevue School District</v>
      </c>
      <c r="D2187">
        <v>3435</v>
      </c>
      <c r="E2187" t="s">
        <v>120</v>
      </c>
      <c r="F2187" t="s">
        <v>52</v>
      </c>
      <c r="G2187">
        <v>100006</v>
      </c>
      <c r="H2187" s="2">
        <v>17405</v>
      </c>
      <c r="I2187" t="s">
        <v>59</v>
      </c>
      <c r="J2187">
        <v>100019</v>
      </c>
      <c r="K2187" t="s">
        <v>24</v>
      </c>
      <c r="L2187" t="s">
        <v>25</v>
      </c>
      <c r="M2187" s="1">
        <v>45663</v>
      </c>
      <c r="N2187" t="s">
        <v>26</v>
      </c>
      <c r="O2187" t="s">
        <v>0</v>
      </c>
    </row>
    <row r="2188" spans="1:15" x14ac:dyDescent="0.25">
      <c r="A2188">
        <v>106008</v>
      </c>
      <c r="B2188" t="s">
        <v>2253</v>
      </c>
      <c r="C2188" t="str">
        <f>CONCATENATE(Table1[[#This Row],[SchoolName]],"—",Table1[[#This Row],[DistrictName]])</f>
        <v>Timber Ridge Elementary School—Snoqualmie Valley School District</v>
      </c>
      <c r="D2188">
        <v>5457</v>
      </c>
      <c r="E2188" t="s">
        <v>120</v>
      </c>
      <c r="F2188" t="s">
        <v>52</v>
      </c>
      <c r="G2188">
        <v>100006</v>
      </c>
      <c r="H2188" s="2">
        <v>17410</v>
      </c>
      <c r="I2188" t="s">
        <v>583</v>
      </c>
      <c r="J2188">
        <v>100240</v>
      </c>
      <c r="K2188" t="s">
        <v>24</v>
      </c>
      <c r="L2188" t="s">
        <v>25</v>
      </c>
      <c r="M2188" s="1">
        <v>45663</v>
      </c>
      <c r="N2188" t="s">
        <v>26</v>
      </c>
      <c r="O2188" t="s">
        <v>0</v>
      </c>
    </row>
    <row r="2189" spans="1:15" x14ac:dyDescent="0.25">
      <c r="A2189">
        <v>101660</v>
      </c>
      <c r="B2189" t="s">
        <v>1746</v>
      </c>
      <c r="C2189" t="str">
        <f>CONCATENATE(Table1[[#This Row],[SchoolName]],"—",Table1[[#This Row],[DistrictName]])</f>
        <v>Timbercrest Middle School—Northshore School District</v>
      </c>
      <c r="D2189">
        <v>4516</v>
      </c>
      <c r="E2189" t="s">
        <v>120</v>
      </c>
      <c r="F2189" t="s">
        <v>52</v>
      </c>
      <c r="G2189">
        <v>100006</v>
      </c>
      <c r="H2189" s="2">
        <v>17417</v>
      </c>
      <c r="I2189" t="s">
        <v>426</v>
      </c>
      <c r="J2189">
        <v>100174</v>
      </c>
      <c r="K2189" t="s">
        <v>24</v>
      </c>
      <c r="L2189" t="s">
        <v>25</v>
      </c>
      <c r="M2189" s="1">
        <v>45663</v>
      </c>
      <c r="N2189" t="s">
        <v>26</v>
      </c>
      <c r="O2189" t="s">
        <v>0</v>
      </c>
    </row>
    <row r="2190" spans="1:15" x14ac:dyDescent="0.25">
      <c r="A2190">
        <v>102933</v>
      </c>
      <c r="B2190" t="s">
        <v>1712</v>
      </c>
      <c r="C2190" t="str">
        <f>CONCATENATE(Table1[[#This Row],[SchoolName]],"—",Table1[[#This Row],[DistrictName]])</f>
        <v>Timberline High School—North Thurston Public Schools</v>
      </c>
      <c r="D2190">
        <v>3710</v>
      </c>
      <c r="E2190" t="s">
        <v>977</v>
      </c>
      <c r="F2190" t="s">
        <v>22</v>
      </c>
      <c r="G2190">
        <v>100004</v>
      </c>
      <c r="H2190" s="2">
        <v>34003</v>
      </c>
      <c r="I2190" t="s">
        <v>421</v>
      </c>
      <c r="J2190">
        <v>100172</v>
      </c>
      <c r="K2190" t="s">
        <v>24</v>
      </c>
      <c r="L2190" t="s">
        <v>25</v>
      </c>
      <c r="M2190" s="1">
        <v>45663</v>
      </c>
      <c r="N2190" t="s">
        <v>26</v>
      </c>
      <c r="O2190" t="s">
        <v>0</v>
      </c>
    </row>
    <row r="2191" spans="1:15" x14ac:dyDescent="0.25">
      <c r="A2191">
        <v>106247</v>
      </c>
      <c r="B2191" t="s">
        <v>1435</v>
      </c>
      <c r="C2191" t="str">
        <f>CONCATENATE(Table1[[#This Row],[SchoolName]],"—",Table1[[#This Row],[DistrictName]])</f>
        <v>Timberline Middle School—Lake Washington School District</v>
      </c>
      <c r="D2191">
        <v>5597</v>
      </c>
      <c r="E2191" t="s">
        <v>120</v>
      </c>
      <c r="F2191" t="s">
        <v>52</v>
      </c>
      <c r="G2191">
        <v>100006</v>
      </c>
      <c r="H2191" s="2">
        <v>17414</v>
      </c>
      <c r="I2191" t="s">
        <v>323</v>
      </c>
      <c r="J2191">
        <v>100127</v>
      </c>
      <c r="K2191" t="s">
        <v>24</v>
      </c>
      <c r="L2191" t="s">
        <v>25</v>
      </c>
      <c r="M2191" s="1">
        <v>45663</v>
      </c>
      <c r="N2191" t="s">
        <v>26</v>
      </c>
      <c r="O2191" t="s">
        <v>0</v>
      </c>
    </row>
    <row r="2192" spans="1:15" x14ac:dyDescent="0.25">
      <c r="A2192">
        <v>101226</v>
      </c>
      <c r="B2192" t="s">
        <v>1090</v>
      </c>
      <c r="C2192" t="str">
        <f>CONCATENATE(Table1[[#This Row],[SchoolName]],"—",Table1[[#This Row],[DistrictName]])</f>
        <v>Todd Beamer High School—Federal Way School District</v>
      </c>
      <c r="D2192">
        <v>4570</v>
      </c>
      <c r="E2192" t="s">
        <v>120</v>
      </c>
      <c r="F2192" t="s">
        <v>52</v>
      </c>
      <c r="G2192">
        <v>100006</v>
      </c>
      <c r="H2192" s="2">
        <v>17210</v>
      </c>
      <c r="I2192" t="s">
        <v>226</v>
      </c>
      <c r="J2192">
        <v>100086</v>
      </c>
      <c r="K2192" t="s">
        <v>24</v>
      </c>
      <c r="L2192" t="s">
        <v>25</v>
      </c>
      <c r="M2192" s="1">
        <v>45663</v>
      </c>
      <c r="N2192" t="s">
        <v>26</v>
      </c>
      <c r="O2192" t="s">
        <v>0</v>
      </c>
    </row>
    <row r="2193" spans="1:15" x14ac:dyDescent="0.25">
      <c r="A2193">
        <v>101845</v>
      </c>
      <c r="B2193" t="s">
        <v>2471</v>
      </c>
      <c r="C2193" t="str">
        <f>CONCATENATE(Table1[[#This Row],[SchoolName]],"—",Table1[[#This Row],[DistrictName]])</f>
        <v>Toledo Elementary School—Toledo School District</v>
      </c>
      <c r="D2193">
        <v>2998</v>
      </c>
      <c r="E2193" t="s">
        <v>68</v>
      </c>
      <c r="F2193" t="s">
        <v>22</v>
      </c>
      <c r="G2193">
        <v>100004</v>
      </c>
      <c r="H2193" s="2">
        <v>21237</v>
      </c>
      <c r="I2193" t="s">
        <v>644</v>
      </c>
      <c r="J2193">
        <v>100267</v>
      </c>
      <c r="K2193" t="s">
        <v>24</v>
      </c>
      <c r="L2193" t="s">
        <v>25</v>
      </c>
      <c r="M2193" s="1">
        <v>45663</v>
      </c>
      <c r="N2193" t="s">
        <v>26</v>
      </c>
      <c r="O2193" t="s">
        <v>0</v>
      </c>
    </row>
    <row r="2194" spans="1:15" x14ac:dyDescent="0.25">
      <c r="A2194">
        <v>101844</v>
      </c>
      <c r="B2194" t="s">
        <v>2472</v>
      </c>
      <c r="C2194" t="str">
        <f>CONCATENATE(Table1[[#This Row],[SchoolName]],"—",Table1[[#This Row],[DistrictName]])</f>
        <v>Toledo High School—Toledo School District</v>
      </c>
      <c r="D2194">
        <v>2616</v>
      </c>
      <c r="E2194" t="s">
        <v>68</v>
      </c>
      <c r="F2194" t="s">
        <v>22</v>
      </c>
      <c r="G2194">
        <v>100004</v>
      </c>
      <c r="H2194" s="2">
        <v>21237</v>
      </c>
      <c r="I2194" t="s">
        <v>644</v>
      </c>
      <c r="J2194">
        <v>100267</v>
      </c>
      <c r="K2194" t="s">
        <v>24</v>
      </c>
      <c r="L2194" t="s">
        <v>25</v>
      </c>
      <c r="M2194" s="1">
        <v>45663</v>
      </c>
      <c r="N2194" t="s">
        <v>26</v>
      </c>
      <c r="O2194" t="s">
        <v>0</v>
      </c>
    </row>
    <row r="2195" spans="1:15" x14ac:dyDescent="0.25">
      <c r="A2195">
        <v>101846</v>
      </c>
      <c r="B2195" t="s">
        <v>2473</v>
      </c>
      <c r="C2195" t="str">
        <f>CONCATENATE(Table1[[#This Row],[SchoolName]],"—",Table1[[#This Row],[DistrictName]])</f>
        <v>Toledo Middle School—Toledo School District</v>
      </c>
      <c r="D2195">
        <v>3977</v>
      </c>
      <c r="E2195" t="s">
        <v>68</v>
      </c>
      <c r="F2195" t="s">
        <v>22</v>
      </c>
      <c r="G2195">
        <v>100004</v>
      </c>
      <c r="H2195" s="2">
        <v>21237</v>
      </c>
      <c r="I2195" t="s">
        <v>644</v>
      </c>
      <c r="J2195">
        <v>100267</v>
      </c>
      <c r="K2195" t="s">
        <v>24</v>
      </c>
      <c r="L2195" t="s">
        <v>25</v>
      </c>
      <c r="M2195" s="1">
        <v>45663</v>
      </c>
      <c r="N2195" t="s">
        <v>26</v>
      </c>
      <c r="O2195" t="s">
        <v>0</v>
      </c>
    </row>
    <row r="2196" spans="1:15" x14ac:dyDescent="0.25">
      <c r="A2196">
        <v>101409</v>
      </c>
      <c r="B2196" t="s">
        <v>2054</v>
      </c>
      <c r="C2196" t="str">
        <f>CONCATENATE(Table1[[#This Row],[SchoolName]],"—",Table1[[#This Row],[DistrictName]])</f>
        <v>Tolt Middle School—Riverview School District</v>
      </c>
      <c r="D2196">
        <v>4318</v>
      </c>
      <c r="E2196" t="s">
        <v>120</v>
      </c>
      <c r="F2196" t="s">
        <v>52</v>
      </c>
      <c r="G2196">
        <v>100006</v>
      </c>
      <c r="H2196" s="2">
        <v>17407</v>
      </c>
      <c r="I2196" t="s">
        <v>541</v>
      </c>
      <c r="J2196">
        <v>100222</v>
      </c>
      <c r="K2196" t="s">
        <v>24</v>
      </c>
      <c r="L2196" t="s">
        <v>25</v>
      </c>
      <c r="M2196" s="1">
        <v>45663</v>
      </c>
      <c r="N2196" t="s">
        <v>26</v>
      </c>
      <c r="O2196" t="s">
        <v>0</v>
      </c>
    </row>
    <row r="2197" spans="1:15" x14ac:dyDescent="0.25">
      <c r="A2197">
        <v>106235</v>
      </c>
      <c r="B2197" t="s">
        <v>2474</v>
      </c>
      <c r="C2197" t="str">
        <f>CONCATENATE(Table1[[#This Row],[SchoolName]],"—",Table1[[#This Row],[DistrictName]])</f>
        <v>Tonasket Choice High School—Tonasket School District</v>
      </c>
      <c r="D2197">
        <v>5586</v>
      </c>
      <c r="E2197" t="s">
        <v>470</v>
      </c>
      <c r="F2197" t="s">
        <v>43</v>
      </c>
      <c r="G2197">
        <v>100008</v>
      </c>
      <c r="H2197" s="2">
        <v>24404</v>
      </c>
      <c r="I2197" t="s">
        <v>646</v>
      </c>
      <c r="J2197">
        <v>100268</v>
      </c>
      <c r="K2197" t="s">
        <v>24</v>
      </c>
      <c r="L2197" t="s">
        <v>25</v>
      </c>
      <c r="M2197" s="1">
        <v>45663</v>
      </c>
      <c r="N2197" t="s">
        <v>26</v>
      </c>
      <c r="O2197" t="s">
        <v>0</v>
      </c>
    </row>
    <row r="2198" spans="1:15" x14ac:dyDescent="0.25">
      <c r="A2198">
        <v>101972</v>
      </c>
      <c r="B2198" t="s">
        <v>2475</v>
      </c>
      <c r="C2198" t="str">
        <f>CONCATENATE(Table1[[#This Row],[SchoolName]],"—",Table1[[#This Row],[DistrictName]])</f>
        <v>Tonasket Elementary School—Tonasket School District</v>
      </c>
      <c r="D2198">
        <v>3176</v>
      </c>
      <c r="E2198" t="s">
        <v>470</v>
      </c>
      <c r="F2198" t="s">
        <v>43</v>
      </c>
      <c r="G2198">
        <v>100008</v>
      </c>
      <c r="H2198" s="2">
        <v>24404</v>
      </c>
      <c r="I2198" t="s">
        <v>646</v>
      </c>
      <c r="J2198">
        <v>100268</v>
      </c>
      <c r="K2198" t="s">
        <v>24</v>
      </c>
      <c r="L2198" t="s">
        <v>25</v>
      </c>
      <c r="M2198" s="1">
        <v>45663</v>
      </c>
      <c r="N2198" t="s">
        <v>26</v>
      </c>
      <c r="O2198" t="s">
        <v>0</v>
      </c>
    </row>
    <row r="2199" spans="1:15" x14ac:dyDescent="0.25">
      <c r="A2199">
        <v>101971</v>
      </c>
      <c r="B2199" t="s">
        <v>2476</v>
      </c>
      <c r="C2199" t="str">
        <f>CONCATENATE(Table1[[#This Row],[SchoolName]],"—",Table1[[#This Row],[DistrictName]])</f>
        <v>Tonasket High School—Tonasket School District</v>
      </c>
      <c r="D2199">
        <v>2679</v>
      </c>
      <c r="E2199" t="s">
        <v>470</v>
      </c>
      <c r="F2199" t="s">
        <v>43</v>
      </c>
      <c r="G2199">
        <v>100008</v>
      </c>
      <c r="H2199" s="2">
        <v>24404</v>
      </c>
      <c r="I2199" t="s">
        <v>646</v>
      </c>
      <c r="J2199">
        <v>100268</v>
      </c>
      <c r="K2199" t="s">
        <v>24</v>
      </c>
      <c r="L2199" t="s">
        <v>25</v>
      </c>
      <c r="M2199" s="1">
        <v>45663</v>
      </c>
      <c r="N2199" t="s">
        <v>26</v>
      </c>
      <c r="O2199" t="s">
        <v>0</v>
      </c>
    </row>
    <row r="2200" spans="1:15" x14ac:dyDescent="0.25">
      <c r="A2200">
        <v>101973</v>
      </c>
      <c r="B2200" t="s">
        <v>2477</v>
      </c>
      <c r="C2200" t="str">
        <f>CONCATENATE(Table1[[#This Row],[SchoolName]],"—",Table1[[#This Row],[DistrictName]])</f>
        <v>Tonasket Middle School—Tonasket School District</v>
      </c>
      <c r="D2200">
        <v>4196</v>
      </c>
      <c r="E2200" t="s">
        <v>470</v>
      </c>
      <c r="F2200" t="s">
        <v>43</v>
      </c>
      <c r="G2200">
        <v>100008</v>
      </c>
      <c r="H2200" s="2">
        <v>24404</v>
      </c>
      <c r="I2200" t="s">
        <v>646</v>
      </c>
      <c r="J2200">
        <v>100268</v>
      </c>
      <c r="K2200" t="s">
        <v>24</v>
      </c>
      <c r="L2200" t="s">
        <v>25</v>
      </c>
      <c r="M2200" s="1">
        <v>45663</v>
      </c>
      <c r="N2200" t="s">
        <v>26</v>
      </c>
      <c r="O2200" t="s">
        <v>0</v>
      </c>
    </row>
    <row r="2201" spans="1:15" x14ac:dyDescent="0.25">
      <c r="A2201">
        <v>106236</v>
      </c>
      <c r="B2201" t="s">
        <v>2478</v>
      </c>
      <c r="C2201" t="str">
        <f>CONCATENATE(Table1[[#This Row],[SchoolName]],"—",Table1[[#This Row],[DistrictName]])</f>
        <v>Tonasket Outreach School—Tonasket School District</v>
      </c>
      <c r="D2201">
        <v>5587</v>
      </c>
      <c r="E2201" t="s">
        <v>470</v>
      </c>
      <c r="F2201" t="s">
        <v>43</v>
      </c>
      <c r="G2201">
        <v>100008</v>
      </c>
      <c r="H2201" s="2">
        <v>24404</v>
      </c>
      <c r="I2201" t="s">
        <v>646</v>
      </c>
      <c r="J2201">
        <v>100268</v>
      </c>
      <c r="K2201" t="s">
        <v>31</v>
      </c>
      <c r="L2201" t="s">
        <v>25</v>
      </c>
      <c r="M2201" s="1">
        <v>45663</v>
      </c>
      <c r="N2201" t="s">
        <v>26</v>
      </c>
      <c r="O2201" t="s">
        <v>0</v>
      </c>
    </row>
    <row r="2202" spans="1:15" x14ac:dyDescent="0.25">
      <c r="A2202">
        <v>103252</v>
      </c>
      <c r="B2202" t="s">
        <v>2482</v>
      </c>
      <c r="C2202" t="str">
        <f>CONCATENATE(Table1[[#This Row],[SchoolName]],"—",Table1[[#This Row],[DistrictName]])</f>
        <v>Toppenish High School—Toppenish School District</v>
      </c>
      <c r="D2202">
        <v>2900</v>
      </c>
      <c r="E2202" t="s">
        <v>870</v>
      </c>
      <c r="F2202" t="s">
        <v>32</v>
      </c>
      <c r="G2202">
        <v>100002</v>
      </c>
      <c r="H2202" s="2">
        <v>39202</v>
      </c>
      <c r="I2202" t="s">
        <v>648</v>
      </c>
      <c r="J2202">
        <v>100269</v>
      </c>
      <c r="K2202" t="s">
        <v>24</v>
      </c>
      <c r="L2202" t="s">
        <v>25</v>
      </c>
      <c r="M2202" s="1">
        <v>45663</v>
      </c>
      <c r="N2202" t="s">
        <v>26</v>
      </c>
      <c r="O2202" t="s">
        <v>0</v>
      </c>
    </row>
    <row r="2203" spans="1:15" x14ac:dyDescent="0.25">
      <c r="A2203">
        <v>103249</v>
      </c>
      <c r="B2203" t="s">
        <v>2483</v>
      </c>
      <c r="C2203" t="str">
        <f>CONCATENATE(Table1[[#This Row],[SchoolName]],"—",Table1[[#This Row],[DistrictName]])</f>
        <v>Toppenish Middle School—Toppenish School District</v>
      </c>
      <c r="D2203">
        <v>2264</v>
      </c>
      <c r="E2203" t="s">
        <v>870</v>
      </c>
      <c r="F2203" t="s">
        <v>32</v>
      </c>
      <c r="G2203">
        <v>100002</v>
      </c>
      <c r="H2203" s="2">
        <v>39202</v>
      </c>
      <c r="I2203" t="s">
        <v>648</v>
      </c>
      <c r="J2203">
        <v>100269</v>
      </c>
      <c r="K2203" t="s">
        <v>24</v>
      </c>
      <c r="L2203" t="s">
        <v>25</v>
      </c>
      <c r="M2203" s="1">
        <v>45663</v>
      </c>
      <c r="N2203" t="s">
        <v>26</v>
      </c>
      <c r="O2203" t="s">
        <v>0</v>
      </c>
    </row>
    <row r="2204" spans="1:15" x14ac:dyDescent="0.25">
      <c r="A2204">
        <v>103247</v>
      </c>
      <c r="B2204" t="s">
        <v>2484</v>
      </c>
      <c r="C2204" t="str">
        <f>CONCATENATE(Table1[[#This Row],[SchoolName]],"—",Table1[[#This Row],[DistrictName]])</f>
        <v>Toppenish Pre School—Toppenish School District</v>
      </c>
      <c r="D2204">
        <v>1831</v>
      </c>
      <c r="E2204" t="s">
        <v>870</v>
      </c>
      <c r="F2204" t="s">
        <v>32</v>
      </c>
      <c r="G2204">
        <v>100002</v>
      </c>
      <c r="H2204" s="2">
        <v>39202</v>
      </c>
      <c r="I2204" t="s">
        <v>648</v>
      </c>
      <c r="J2204">
        <v>100269</v>
      </c>
      <c r="K2204" t="s">
        <v>24</v>
      </c>
      <c r="L2204" t="s">
        <v>25</v>
      </c>
      <c r="M2204" s="1">
        <v>45663</v>
      </c>
      <c r="N2204" t="s">
        <v>26</v>
      </c>
      <c r="O2204" t="s">
        <v>0</v>
      </c>
    </row>
    <row r="2205" spans="1:15" x14ac:dyDescent="0.25">
      <c r="A2205">
        <v>100976</v>
      </c>
      <c r="B2205" t="s">
        <v>2161</v>
      </c>
      <c r="C2205" t="str">
        <f>CONCATENATE(Table1[[#This Row],[SchoolName]],"—",Table1[[#This Row],[DistrictName]])</f>
        <v>Tops K-8 School—Seattle School District No. 1</v>
      </c>
      <c r="D2205">
        <v>1579</v>
      </c>
      <c r="E2205" t="s">
        <v>120</v>
      </c>
      <c r="F2205" t="s">
        <v>52</v>
      </c>
      <c r="G2205">
        <v>100006</v>
      </c>
      <c r="H2205" s="2">
        <v>17001</v>
      </c>
      <c r="I2205" t="s">
        <v>559</v>
      </c>
      <c r="J2205">
        <v>100229</v>
      </c>
      <c r="K2205" t="s">
        <v>31</v>
      </c>
      <c r="L2205" t="s">
        <v>25</v>
      </c>
      <c r="M2205" s="1">
        <v>45663</v>
      </c>
      <c r="N2205" t="s">
        <v>26</v>
      </c>
      <c r="O2205" t="s">
        <v>0</v>
      </c>
    </row>
    <row r="2206" spans="1:15" x14ac:dyDescent="0.25">
      <c r="A2206">
        <v>102635</v>
      </c>
      <c r="B2206" t="s">
        <v>2241</v>
      </c>
      <c r="C2206" t="str">
        <f>CONCATENATE(Table1[[#This Row],[SchoolName]],"—",Table1[[#This Row],[DistrictName]])</f>
        <v>Totem Falls—Snohomish School District</v>
      </c>
      <c r="D2206">
        <v>4383</v>
      </c>
      <c r="E2206" t="s">
        <v>93</v>
      </c>
      <c r="F2206" t="s">
        <v>46</v>
      </c>
      <c r="G2206">
        <v>100009</v>
      </c>
      <c r="H2206" s="2">
        <v>31201</v>
      </c>
      <c r="I2206" t="s">
        <v>581</v>
      </c>
      <c r="J2206">
        <v>100239</v>
      </c>
      <c r="K2206" t="s">
        <v>24</v>
      </c>
      <c r="L2206" t="s">
        <v>25</v>
      </c>
      <c r="M2206" s="1">
        <v>45663</v>
      </c>
      <c r="N2206" t="s">
        <v>26</v>
      </c>
      <c r="O2206" t="s">
        <v>0</v>
      </c>
    </row>
    <row r="2207" spans="1:15" x14ac:dyDescent="0.25">
      <c r="A2207">
        <v>102580</v>
      </c>
      <c r="B2207" t="s">
        <v>1516</v>
      </c>
      <c r="C2207" t="str">
        <f>CONCATENATE(Table1[[#This Row],[SchoolName]],"—",Table1[[#This Row],[DistrictName]])</f>
        <v>Totem Middle School—Marysville School District</v>
      </c>
      <c r="D2207">
        <v>2813</v>
      </c>
      <c r="E2207" t="s">
        <v>93</v>
      </c>
      <c r="F2207" t="s">
        <v>46</v>
      </c>
      <c r="G2207">
        <v>100009</v>
      </c>
      <c r="H2207" s="2">
        <v>31025</v>
      </c>
      <c r="I2207" t="s">
        <v>359</v>
      </c>
      <c r="J2207">
        <v>100142</v>
      </c>
      <c r="K2207" t="s">
        <v>24</v>
      </c>
      <c r="L2207" t="s">
        <v>25</v>
      </c>
      <c r="M2207" s="1">
        <v>45663</v>
      </c>
      <c r="N2207" t="s">
        <v>26</v>
      </c>
      <c r="O2207" t="s">
        <v>0</v>
      </c>
    </row>
    <row r="2208" spans="1:15" x14ac:dyDescent="0.25">
      <c r="A2208">
        <v>103029</v>
      </c>
      <c r="B2208" t="s">
        <v>2486</v>
      </c>
      <c r="C2208" t="str">
        <f>CONCATENATE(Table1[[#This Row],[SchoolName]],"—",Table1[[#This Row],[DistrictName]])</f>
        <v>Touchet Elem &amp; High School—Touchet School District</v>
      </c>
      <c r="D2208">
        <v>2160</v>
      </c>
      <c r="E2208" t="s">
        <v>797</v>
      </c>
      <c r="F2208" t="s">
        <v>39</v>
      </c>
      <c r="G2208">
        <v>100007</v>
      </c>
      <c r="H2208" s="2">
        <v>36300</v>
      </c>
      <c r="I2208" t="s">
        <v>650</v>
      </c>
      <c r="J2208">
        <v>100270</v>
      </c>
      <c r="K2208" t="s">
        <v>24</v>
      </c>
      <c r="L2208" t="s">
        <v>25</v>
      </c>
      <c r="M2208" s="1">
        <v>45663</v>
      </c>
      <c r="N2208" t="s">
        <v>26</v>
      </c>
      <c r="O2208" t="s">
        <v>0</v>
      </c>
    </row>
    <row r="2209" spans="1:15" x14ac:dyDescent="0.25">
      <c r="A2209">
        <v>105453</v>
      </c>
      <c r="B2209" t="s">
        <v>1799</v>
      </c>
      <c r="C2209" t="str">
        <f>CONCATENATE(Table1[[#This Row],[SchoolName]],"—",Table1[[#This Row],[DistrictName]])</f>
        <v>Touchstone—Olympia School District</v>
      </c>
      <c r="D2209">
        <v>5259</v>
      </c>
      <c r="E2209" t="s">
        <v>977</v>
      </c>
      <c r="F2209" t="s">
        <v>22</v>
      </c>
      <c r="G2209">
        <v>100004</v>
      </c>
      <c r="H2209" s="2">
        <v>34111</v>
      </c>
      <c r="I2209" t="s">
        <v>444</v>
      </c>
      <c r="J2209">
        <v>100182</v>
      </c>
      <c r="K2209" t="s">
        <v>706</v>
      </c>
      <c r="L2209" t="s">
        <v>25</v>
      </c>
      <c r="M2209" s="1">
        <v>45663</v>
      </c>
      <c r="N2209" t="s">
        <v>26</v>
      </c>
      <c r="O2209" t="s">
        <v>0</v>
      </c>
    </row>
    <row r="2210" spans="1:15" x14ac:dyDescent="0.25">
      <c r="A2210">
        <v>100684</v>
      </c>
      <c r="B2210" t="s">
        <v>2487</v>
      </c>
      <c r="C2210" t="str">
        <f>CONCATENATE(Table1[[#This Row],[SchoolName]],"—",Table1[[#This Row],[DistrictName]])</f>
        <v>Toutle Lake Elementary—Toutle Lake School District</v>
      </c>
      <c r="D2210">
        <v>4264</v>
      </c>
      <c r="E2210" t="s">
        <v>572</v>
      </c>
      <c r="F2210" t="s">
        <v>36</v>
      </c>
      <c r="G2210">
        <v>100003</v>
      </c>
      <c r="H2210" s="3" t="s">
        <v>2488</v>
      </c>
      <c r="I2210" t="s">
        <v>652</v>
      </c>
      <c r="J2210">
        <v>100271</v>
      </c>
      <c r="K2210" t="s">
        <v>24</v>
      </c>
      <c r="L2210" t="s">
        <v>25</v>
      </c>
      <c r="M2210" s="1">
        <v>45663</v>
      </c>
      <c r="N2210" t="s">
        <v>26</v>
      </c>
      <c r="O2210" t="s">
        <v>0</v>
      </c>
    </row>
    <row r="2211" spans="1:15" x14ac:dyDescent="0.25">
      <c r="A2211">
        <v>100682</v>
      </c>
      <c r="B2211" t="s">
        <v>2489</v>
      </c>
      <c r="C2211" t="str">
        <f>CONCATENATE(Table1[[#This Row],[SchoolName]],"—",Table1[[#This Row],[DistrictName]])</f>
        <v>Toutle Lake High School—Toutle Lake School District</v>
      </c>
      <c r="D2211">
        <v>2560</v>
      </c>
      <c r="E2211" t="s">
        <v>572</v>
      </c>
      <c r="F2211" t="s">
        <v>36</v>
      </c>
      <c r="G2211">
        <v>100003</v>
      </c>
      <c r="H2211" s="3" t="s">
        <v>2488</v>
      </c>
      <c r="I2211" t="s">
        <v>652</v>
      </c>
      <c r="J2211">
        <v>100271</v>
      </c>
      <c r="K2211" t="s">
        <v>24</v>
      </c>
      <c r="L2211" t="s">
        <v>25</v>
      </c>
      <c r="M2211" s="1">
        <v>45663</v>
      </c>
      <c r="N2211" t="s">
        <v>26</v>
      </c>
      <c r="O2211" t="s">
        <v>0</v>
      </c>
    </row>
    <row r="2212" spans="1:15" x14ac:dyDescent="0.25">
      <c r="A2212">
        <v>106984</v>
      </c>
      <c r="B2212" t="s">
        <v>422</v>
      </c>
      <c r="C2212" t="str">
        <f>CONCATENATE(Table1[[#This Row],[SchoolName]],"—",Table1[[#This Row],[DistrictName]])</f>
        <v>Transition 18-21 Program—Bethel School District</v>
      </c>
      <c r="D2212">
        <v>5754</v>
      </c>
      <c r="E2212" t="s">
        <v>195</v>
      </c>
      <c r="F2212" t="s">
        <v>52</v>
      </c>
      <c r="G2212">
        <v>100006</v>
      </c>
      <c r="H2212" s="2">
        <v>27403</v>
      </c>
      <c r="I2212" t="s">
        <v>69</v>
      </c>
      <c r="J2212">
        <v>100022</v>
      </c>
      <c r="K2212" t="s">
        <v>163</v>
      </c>
      <c r="L2212" t="s">
        <v>25</v>
      </c>
      <c r="M2212" s="1">
        <v>45663</v>
      </c>
      <c r="N2212" t="s">
        <v>26</v>
      </c>
      <c r="O2212" t="s">
        <v>0</v>
      </c>
    </row>
    <row r="2213" spans="1:15" x14ac:dyDescent="0.25">
      <c r="A2213">
        <v>105545</v>
      </c>
      <c r="B2213" t="s">
        <v>791</v>
      </c>
      <c r="C2213" t="str">
        <f>CONCATENATE(Table1[[#This Row],[SchoolName]],"—",Table1[[#This Row],[DistrictName]])</f>
        <v>Transition Day Students—Clover Park School District</v>
      </c>
      <c r="D2213">
        <v>5297</v>
      </c>
      <c r="E2213" t="s">
        <v>195</v>
      </c>
      <c r="F2213" t="s">
        <v>52</v>
      </c>
      <c r="G2213">
        <v>100006</v>
      </c>
      <c r="H2213" s="2">
        <v>27400</v>
      </c>
      <c r="I2213" t="s">
        <v>129</v>
      </c>
      <c r="J2213">
        <v>100047</v>
      </c>
      <c r="K2213" t="s">
        <v>24</v>
      </c>
      <c r="L2213" t="s">
        <v>25</v>
      </c>
      <c r="M2213" s="1">
        <v>45663</v>
      </c>
      <c r="N2213" t="s">
        <v>26</v>
      </c>
      <c r="O2213" t="s">
        <v>0</v>
      </c>
    </row>
    <row r="2214" spans="1:15" x14ac:dyDescent="0.25">
      <c r="A2214">
        <v>102824</v>
      </c>
      <c r="B2214" t="s">
        <v>867</v>
      </c>
      <c r="C2214" t="str">
        <f>CONCATENATE(Table1[[#This Row],[SchoolName]],"—",Table1[[#This Row],[DistrictName]])</f>
        <v>Trent School—East Valley School District (Spokane)</v>
      </c>
      <c r="D2214">
        <v>2653</v>
      </c>
      <c r="E2214" t="s">
        <v>623</v>
      </c>
      <c r="F2214" t="s">
        <v>28</v>
      </c>
      <c r="G2214">
        <v>100001</v>
      </c>
      <c r="H2214" s="2">
        <v>32361</v>
      </c>
      <c r="I2214" t="s">
        <v>177</v>
      </c>
      <c r="J2214">
        <v>100070</v>
      </c>
      <c r="K2214" t="s">
        <v>24</v>
      </c>
      <c r="L2214" t="s">
        <v>25</v>
      </c>
      <c r="M2214" s="1">
        <v>45663</v>
      </c>
      <c r="N2214" t="s">
        <v>26</v>
      </c>
      <c r="O2214" t="s">
        <v>0</v>
      </c>
    </row>
    <row r="2215" spans="1:15" x14ac:dyDescent="0.25">
      <c r="A2215">
        <v>102828</v>
      </c>
      <c r="B2215" t="s">
        <v>868</v>
      </c>
      <c r="C2215" t="str">
        <f>CONCATENATE(Table1[[#This Row],[SchoolName]],"—",Table1[[#This Row],[DistrictName]])</f>
        <v>Trentwood School—East Valley School District (Spokane)</v>
      </c>
      <c r="D2215">
        <v>3128</v>
      </c>
      <c r="E2215" t="s">
        <v>623</v>
      </c>
      <c r="F2215" t="s">
        <v>28</v>
      </c>
      <c r="G2215">
        <v>100001</v>
      </c>
      <c r="H2215" s="2">
        <v>32361</v>
      </c>
      <c r="I2215" t="s">
        <v>177</v>
      </c>
      <c r="J2215">
        <v>100070</v>
      </c>
      <c r="K2215" t="s">
        <v>24</v>
      </c>
      <c r="L2215" t="s">
        <v>25</v>
      </c>
      <c r="M2215" s="1">
        <v>45663</v>
      </c>
      <c r="N2215" t="s">
        <v>26</v>
      </c>
      <c r="O2215" t="s">
        <v>0</v>
      </c>
    </row>
    <row r="2216" spans="1:15" x14ac:dyDescent="0.25">
      <c r="A2216">
        <v>101798</v>
      </c>
      <c r="B2216" t="s">
        <v>2490</v>
      </c>
      <c r="C2216" t="str">
        <f>CONCATENATE(Table1[[#This Row],[SchoolName]],"—",Table1[[#This Row],[DistrictName]])</f>
        <v>Trout Lake Elementary—Trout Lake School District</v>
      </c>
      <c r="D2216">
        <v>3062</v>
      </c>
      <c r="E2216" t="s">
        <v>425</v>
      </c>
      <c r="F2216" t="s">
        <v>36</v>
      </c>
      <c r="G2216">
        <v>100003</v>
      </c>
      <c r="H2216" s="2">
        <v>20400</v>
      </c>
      <c r="I2216" t="s">
        <v>654</v>
      </c>
      <c r="J2216">
        <v>100272</v>
      </c>
      <c r="K2216" t="s">
        <v>24</v>
      </c>
      <c r="L2216" t="s">
        <v>25</v>
      </c>
      <c r="M2216" s="1">
        <v>45663</v>
      </c>
      <c r="N2216" t="s">
        <v>26</v>
      </c>
      <c r="O2216" t="s">
        <v>0</v>
      </c>
    </row>
    <row r="2217" spans="1:15" x14ac:dyDescent="0.25">
      <c r="A2217">
        <v>101796</v>
      </c>
      <c r="B2217" t="s">
        <v>2491</v>
      </c>
      <c r="C2217" t="str">
        <f>CONCATENATE(Table1[[#This Row],[SchoolName]],"—",Table1[[#This Row],[DistrictName]])</f>
        <v>Trout Lake School—Trout Lake School District</v>
      </c>
      <c r="D2217">
        <v>2676</v>
      </c>
      <c r="E2217" t="s">
        <v>425</v>
      </c>
      <c r="F2217" t="s">
        <v>36</v>
      </c>
      <c r="G2217">
        <v>100003</v>
      </c>
      <c r="H2217" s="2">
        <v>20400</v>
      </c>
      <c r="I2217" t="s">
        <v>654</v>
      </c>
      <c r="J2217">
        <v>100272</v>
      </c>
      <c r="K2217" t="s">
        <v>24</v>
      </c>
      <c r="L2217" t="s">
        <v>25</v>
      </c>
      <c r="M2217" s="1">
        <v>45663</v>
      </c>
      <c r="N2217" t="s">
        <v>26</v>
      </c>
      <c r="O2217" t="s">
        <v>0</v>
      </c>
    </row>
    <row r="2218" spans="1:15" x14ac:dyDescent="0.25">
      <c r="A2218">
        <v>102149</v>
      </c>
      <c r="B2218" t="s">
        <v>2449</v>
      </c>
      <c r="C2218" t="str">
        <f>CONCATENATE(Table1[[#This Row],[SchoolName]],"—",Table1[[#This Row],[DistrictName]])</f>
        <v>Truman Middle School—Tacoma School District</v>
      </c>
      <c r="D2218">
        <v>3448</v>
      </c>
      <c r="E2218" t="s">
        <v>195</v>
      </c>
      <c r="F2218" t="s">
        <v>52</v>
      </c>
      <c r="G2218">
        <v>100006</v>
      </c>
      <c r="H2218" s="2">
        <v>27010</v>
      </c>
      <c r="I2218" t="s">
        <v>632</v>
      </c>
      <c r="J2218">
        <v>100261</v>
      </c>
      <c r="K2218" t="s">
        <v>24</v>
      </c>
      <c r="L2218" t="s">
        <v>25</v>
      </c>
      <c r="M2218" s="1">
        <v>45663</v>
      </c>
      <c r="N2218" t="s">
        <v>26</v>
      </c>
      <c r="O2218" t="s">
        <v>0</v>
      </c>
    </row>
    <row r="2219" spans="1:15" x14ac:dyDescent="0.25">
      <c r="A2219">
        <v>104732</v>
      </c>
      <c r="B2219" t="s">
        <v>233</v>
      </c>
      <c r="C2219" t="str">
        <f>CONCATENATE(Table1[[#This Row],[SchoolName]],"—",Table1[[#This Row],[DistrictName]])</f>
        <v>Tukes Valley Middle School—Battle Ground School District</v>
      </c>
      <c r="D2219">
        <v>5131</v>
      </c>
      <c r="E2219" t="s">
        <v>198</v>
      </c>
      <c r="F2219" t="s">
        <v>36</v>
      </c>
      <c r="G2219">
        <v>100003</v>
      </c>
      <c r="H2219" s="3" t="s">
        <v>199</v>
      </c>
      <c r="I2219" t="s">
        <v>56</v>
      </c>
      <c r="J2219">
        <v>100018</v>
      </c>
      <c r="K2219" t="s">
        <v>24</v>
      </c>
      <c r="L2219" t="s">
        <v>25</v>
      </c>
      <c r="M2219" s="1">
        <v>45663</v>
      </c>
      <c r="N2219" t="s">
        <v>26</v>
      </c>
      <c r="O2219" t="s">
        <v>0</v>
      </c>
    </row>
    <row r="2220" spans="1:15" x14ac:dyDescent="0.25">
      <c r="A2220">
        <v>104733</v>
      </c>
      <c r="B2220" t="s">
        <v>235</v>
      </c>
      <c r="C2220" t="str">
        <f>CONCATENATE(Table1[[#This Row],[SchoolName]],"—",Table1[[#This Row],[DistrictName]])</f>
        <v>Tukes Valley Primary—Battle Ground School District</v>
      </c>
      <c r="D2220">
        <v>5132</v>
      </c>
      <c r="E2220" t="s">
        <v>198</v>
      </c>
      <c r="F2220" t="s">
        <v>36</v>
      </c>
      <c r="G2220">
        <v>100003</v>
      </c>
      <c r="H2220" s="3" t="s">
        <v>199</v>
      </c>
      <c r="I2220" t="s">
        <v>56</v>
      </c>
      <c r="J2220">
        <v>100018</v>
      </c>
      <c r="K2220" t="s">
        <v>24</v>
      </c>
      <c r="L2220" t="s">
        <v>25</v>
      </c>
      <c r="M2220" s="1">
        <v>45663</v>
      </c>
      <c r="N2220" t="s">
        <v>26</v>
      </c>
      <c r="O2220" t="s">
        <v>0</v>
      </c>
    </row>
    <row r="2221" spans="1:15" x14ac:dyDescent="0.25">
      <c r="A2221">
        <v>101400</v>
      </c>
      <c r="B2221" t="s">
        <v>2495</v>
      </c>
      <c r="C2221" t="str">
        <f>CONCATENATE(Table1[[#This Row],[SchoolName]],"—",Table1[[#This Row],[DistrictName]])</f>
        <v>Tukwila Elementary—Tukwila School District</v>
      </c>
      <c r="D2221">
        <v>3488</v>
      </c>
      <c r="E2221" t="s">
        <v>120</v>
      </c>
      <c r="F2221" t="s">
        <v>52</v>
      </c>
      <c r="G2221">
        <v>100006</v>
      </c>
      <c r="H2221" s="2">
        <v>17406</v>
      </c>
      <c r="I2221" t="s">
        <v>656</v>
      </c>
      <c r="J2221">
        <v>100243</v>
      </c>
      <c r="K2221" t="s">
        <v>24</v>
      </c>
      <c r="L2221" t="s">
        <v>25</v>
      </c>
      <c r="M2221" s="1">
        <v>45663</v>
      </c>
      <c r="N2221" t="s">
        <v>26</v>
      </c>
      <c r="O2221" t="s">
        <v>0</v>
      </c>
    </row>
    <row r="2222" spans="1:15" x14ac:dyDescent="0.25">
      <c r="A2222">
        <v>102950</v>
      </c>
      <c r="B2222" t="s">
        <v>2507</v>
      </c>
      <c r="C2222" t="str">
        <f>CONCATENATE(Table1[[#This Row],[SchoolName]],"—",Table1[[#This Row],[DistrictName]])</f>
        <v>Tumwater High School—Tumwater School District</v>
      </c>
      <c r="D2222">
        <v>3362</v>
      </c>
      <c r="E2222" t="s">
        <v>977</v>
      </c>
      <c r="F2222" t="s">
        <v>22</v>
      </c>
      <c r="G2222">
        <v>100004</v>
      </c>
      <c r="H2222" s="2">
        <v>34033</v>
      </c>
      <c r="I2222" t="s">
        <v>658</v>
      </c>
      <c r="J2222">
        <v>100273</v>
      </c>
      <c r="K2222" t="s">
        <v>24</v>
      </c>
      <c r="L2222" t="s">
        <v>25</v>
      </c>
      <c r="M2222" s="1">
        <v>45663</v>
      </c>
      <c r="N2222" t="s">
        <v>26</v>
      </c>
      <c r="O2222" t="s">
        <v>0</v>
      </c>
    </row>
    <row r="2223" spans="1:15" x14ac:dyDescent="0.25">
      <c r="A2223">
        <v>102956</v>
      </c>
      <c r="B2223" t="s">
        <v>2508</v>
      </c>
      <c r="C2223" t="str">
        <f>CONCATENATE(Table1[[#This Row],[SchoolName]],"—",Table1[[#This Row],[DistrictName]])</f>
        <v>Tumwater Hill Elementary—Tumwater School District</v>
      </c>
      <c r="D2223">
        <v>4373</v>
      </c>
      <c r="E2223" t="s">
        <v>977</v>
      </c>
      <c r="F2223" t="s">
        <v>22</v>
      </c>
      <c r="G2223">
        <v>100004</v>
      </c>
      <c r="H2223" s="2">
        <v>34033</v>
      </c>
      <c r="I2223" t="s">
        <v>658</v>
      </c>
      <c r="J2223">
        <v>100273</v>
      </c>
      <c r="K2223" t="s">
        <v>24</v>
      </c>
      <c r="L2223" t="s">
        <v>25</v>
      </c>
      <c r="M2223" s="1">
        <v>45663</v>
      </c>
      <c r="N2223" t="s">
        <v>26</v>
      </c>
      <c r="O2223" t="s">
        <v>0</v>
      </c>
    </row>
    <row r="2224" spans="1:15" x14ac:dyDescent="0.25">
      <c r="A2224">
        <v>102951</v>
      </c>
      <c r="B2224" t="s">
        <v>2509</v>
      </c>
      <c r="C2224" t="str">
        <f>CONCATENATE(Table1[[#This Row],[SchoolName]],"—",Table1[[#This Row],[DistrictName]])</f>
        <v>Tumwater Middle School—Tumwater School District</v>
      </c>
      <c r="D2224">
        <v>3612</v>
      </c>
      <c r="E2224" t="s">
        <v>977</v>
      </c>
      <c r="F2224" t="s">
        <v>22</v>
      </c>
      <c r="G2224">
        <v>100004</v>
      </c>
      <c r="H2224" s="2">
        <v>34033</v>
      </c>
      <c r="I2224" t="s">
        <v>658</v>
      </c>
      <c r="J2224">
        <v>100273</v>
      </c>
      <c r="K2224" t="s">
        <v>24</v>
      </c>
      <c r="L2224" t="s">
        <v>25</v>
      </c>
      <c r="M2224" s="1">
        <v>45663</v>
      </c>
      <c r="N2224" t="s">
        <v>26</v>
      </c>
      <c r="O2224" t="s">
        <v>0</v>
      </c>
    </row>
    <row r="2225" spans="1:15" x14ac:dyDescent="0.25">
      <c r="A2225">
        <v>102666</v>
      </c>
      <c r="B2225" t="s">
        <v>2348</v>
      </c>
      <c r="C2225" t="str">
        <f>CONCATENATE(Table1[[#This Row],[SchoolName]],"—",Table1[[#This Row],[DistrictName]])</f>
        <v>Twin City Elementary—Stanwood-Camano School District</v>
      </c>
      <c r="D2225">
        <v>4364</v>
      </c>
      <c r="E2225" t="s">
        <v>93</v>
      </c>
      <c r="F2225" t="s">
        <v>46</v>
      </c>
      <c r="G2225">
        <v>100009</v>
      </c>
      <c r="H2225" s="2">
        <v>31401</v>
      </c>
      <c r="I2225" t="s">
        <v>603</v>
      </c>
      <c r="J2225">
        <v>100250</v>
      </c>
      <c r="K2225" t="s">
        <v>24</v>
      </c>
      <c r="L2225" t="s">
        <v>25</v>
      </c>
      <c r="M2225" s="1">
        <v>45663</v>
      </c>
      <c r="N2225" t="s">
        <v>26</v>
      </c>
      <c r="O2225" t="s">
        <v>0</v>
      </c>
    </row>
    <row r="2226" spans="1:15" x14ac:dyDescent="0.25">
      <c r="A2226">
        <v>104746</v>
      </c>
      <c r="B2226" t="s">
        <v>2254</v>
      </c>
      <c r="C2226" t="str">
        <f>CONCATENATE(Table1[[#This Row],[SchoolName]],"—",Table1[[#This Row],[DistrictName]])</f>
        <v>Twin Falls Middle School—Snoqualmie Valley School District</v>
      </c>
      <c r="D2226">
        <v>5135</v>
      </c>
      <c r="E2226" t="s">
        <v>120</v>
      </c>
      <c r="F2226" t="s">
        <v>52</v>
      </c>
      <c r="G2226">
        <v>100006</v>
      </c>
      <c r="H2226" s="2">
        <v>17410</v>
      </c>
      <c r="I2226" t="s">
        <v>583</v>
      </c>
      <c r="J2226">
        <v>100240</v>
      </c>
      <c r="K2226" t="s">
        <v>24</v>
      </c>
      <c r="L2226" t="s">
        <v>25</v>
      </c>
      <c r="M2226" s="1">
        <v>45663</v>
      </c>
      <c r="N2226" t="s">
        <v>26</v>
      </c>
      <c r="O2226" t="s">
        <v>0</v>
      </c>
    </row>
    <row r="2227" spans="1:15" x14ac:dyDescent="0.25">
      <c r="A2227">
        <v>105217</v>
      </c>
      <c r="B2227" t="s">
        <v>63</v>
      </c>
      <c r="C2227" t="str">
        <f>CONCATENATE(Table1[[#This Row],[SchoolName]],"—",Table1[[#This Row],[DistrictName]])</f>
        <v>Twin Harbors, A Branch of New Market Skills Center—Aberdeen School District</v>
      </c>
      <c r="D2227">
        <v>5208</v>
      </c>
      <c r="E2227" t="s">
        <v>21</v>
      </c>
      <c r="F2227" t="s">
        <v>22</v>
      </c>
      <c r="G2227">
        <v>100004</v>
      </c>
      <c r="H2227" s="2">
        <v>14005</v>
      </c>
      <c r="I2227" t="s">
        <v>23</v>
      </c>
      <c r="J2227">
        <v>100010</v>
      </c>
      <c r="K2227" t="s">
        <v>64</v>
      </c>
      <c r="L2227" t="s">
        <v>25</v>
      </c>
      <c r="M2227" s="1">
        <v>45663</v>
      </c>
      <c r="N2227" t="s">
        <v>26</v>
      </c>
      <c r="O2227" t="s">
        <v>0</v>
      </c>
    </row>
    <row r="2228" spans="1:15" x14ac:dyDescent="0.25">
      <c r="A2228">
        <v>101205</v>
      </c>
      <c r="B2228" t="s">
        <v>1091</v>
      </c>
      <c r="C2228" t="str">
        <f>CONCATENATE(Table1[[#This Row],[SchoolName]],"—",Table1[[#This Row],[DistrictName]])</f>
        <v>Twin Lakes Elementary School—Federal Way School District</v>
      </c>
      <c r="D2228">
        <v>3628</v>
      </c>
      <c r="E2228" t="s">
        <v>120</v>
      </c>
      <c r="F2228" t="s">
        <v>52</v>
      </c>
      <c r="G2228">
        <v>100006</v>
      </c>
      <c r="H2228" s="2">
        <v>17210</v>
      </c>
      <c r="I2228" t="s">
        <v>226</v>
      </c>
      <c r="J2228">
        <v>100086</v>
      </c>
      <c r="K2228" t="s">
        <v>24</v>
      </c>
      <c r="L2228" t="s">
        <v>25</v>
      </c>
      <c r="M2228" s="1">
        <v>45663</v>
      </c>
      <c r="N2228" t="s">
        <v>26</v>
      </c>
      <c r="O2228" t="s">
        <v>0</v>
      </c>
    </row>
    <row r="2229" spans="1:15" x14ac:dyDescent="0.25">
      <c r="A2229">
        <v>101445</v>
      </c>
      <c r="B2229" t="s">
        <v>2255</v>
      </c>
      <c r="C2229" t="str">
        <f>CONCATENATE(Table1[[#This Row],[SchoolName]],"—",Table1[[#This Row],[DistrictName]])</f>
        <v>Two Rivers School—Snoqualmie Valley School District</v>
      </c>
      <c r="D2229">
        <v>1502</v>
      </c>
      <c r="E2229" t="s">
        <v>120</v>
      </c>
      <c r="F2229" t="s">
        <v>52</v>
      </c>
      <c r="G2229">
        <v>100006</v>
      </c>
      <c r="H2229" s="2">
        <v>17410</v>
      </c>
      <c r="I2229" t="s">
        <v>583</v>
      </c>
      <c r="J2229">
        <v>100240</v>
      </c>
      <c r="K2229" t="s">
        <v>24</v>
      </c>
      <c r="L2229" t="s">
        <v>25</v>
      </c>
      <c r="M2229" s="1">
        <v>45663</v>
      </c>
      <c r="N2229" t="s">
        <v>26</v>
      </c>
      <c r="O2229" t="s">
        <v>0</v>
      </c>
    </row>
    <row r="2230" spans="1:15" x14ac:dyDescent="0.25">
      <c r="A2230">
        <v>101297</v>
      </c>
      <c r="B2230" t="s">
        <v>1204</v>
      </c>
      <c r="C2230" t="str">
        <f>CONCATENATE(Table1[[#This Row],[SchoolName]],"—",Table1[[#This Row],[DistrictName]])</f>
        <v>Tyee High School—Highline School District</v>
      </c>
      <c r="D2230">
        <v>3483</v>
      </c>
      <c r="E2230" t="s">
        <v>120</v>
      </c>
      <c r="F2230" t="s">
        <v>52</v>
      </c>
      <c r="G2230">
        <v>100006</v>
      </c>
      <c r="H2230" s="2">
        <v>17401</v>
      </c>
      <c r="I2230" t="s">
        <v>264</v>
      </c>
      <c r="J2230">
        <v>100105</v>
      </c>
      <c r="K2230" t="s">
        <v>24</v>
      </c>
      <c r="L2230" t="s">
        <v>25</v>
      </c>
      <c r="M2230" s="1">
        <v>45663</v>
      </c>
      <c r="N2230" t="s">
        <v>26</v>
      </c>
      <c r="O2230" t="s">
        <v>0</v>
      </c>
    </row>
    <row r="2231" spans="1:15" x14ac:dyDescent="0.25">
      <c r="A2231">
        <v>101368</v>
      </c>
      <c r="B2231" t="s">
        <v>295</v>
      </c>
      <c r="C2231" t="str">
        <f>CONCATENATE(Table1[[#This Row],[SchoolName]],"—",Table1[[#This Row],[DistrictName]])</f>
        <v>Tyee Middle School—Bellevue School District</v>
      </c>
      <c r="D2231">
        <v>3283</v>
      </c>
      <c r="E2231" t="s">
        <v>120</v>
      </c>
      <c r="F2231" t="s">
        <v>52</v>
      </c>
      <c r="G2231">
        <v>100006</v>
      </c>
      <c r="H2231" s="2">
        <v>17405</v>
      </c>
      <c r="I2231" t="s">
        <v>59</v>
      </c>
      <c r="J2231">
        <v>100019</v>
      </c>
      <c r="K2231" t="s">
        <v>24</v>
      </c>
      <c r="L2231" t="s">
        <v>25</v>
      </c>
      <c r="M2231" s="1">
        <v>45663</v>
      </c>
      <c r="N2231" t="s">
        <v>26</v>
      </c>
      <c r="O2231" t="s">
        <v>0</v>
      </c>
    </row>
    <row r="2232" spans="1:15" x14ac:dyDescent="0.25">
      <c r="A2232">
        <v>102227</v>
      </c>
      <c r="B2232" t="s">
        <v>792</v>
      </c>
      <c r="C2232" t="str">
        <f>CONCATENATE(Table1[[#This Row],[SchoolName]],"—",Table1[[#This Row],[DistrictName]])</f>
        <v>Tyee Park Elementary School—Clover Park School District</v>
      </c>
      <c r="D2232">
        <v>3249</v>
      </c>
      <c r="E2232" t="s">
        <v>195</v>
      </c>
      <c r="F2232" t="s">
        <v>52</v>
      </c>
      <c r="G2232">
        <v>100006</v>
      </c>
      <c r="H2232" s="2">
        <v>27400</v>
      </c>
      <c r="I2232" t="s">
        <v>129</v>
      </c>
      <c r="J2232">
        <v>100047</v>
      </c>
      <c r="K2232" t="s">
        <v>24</v>
      </c>
      <c r="L2232" t="s">
        <v>25</v>
      </c>
      <c r="M2232" s="1">
        <v>45663</v>
      </c>
      <c r="N2232" t="s">
        <v>26</v>
      </c>
      <c r="O2232" t="s">
        <v>0</v>
      </c>
    </row>
    <row r="2233" spans="1:15" x14ac:dyDescent="0.25">
      <c r="A2233">
        <v>105908</v>
      </c>
      <c r="B2233" t="s">
        <v>979</v>
      </c>
      <c r="C2233" t="str">
        <f>CONCATENATE(Table1[[#This Row],[SchoolName]],"—",Table1[[#This Row],[DistrictName]])</f>
        <v>Ugrad â€“ ESD123 Re-Engagement Program—ESD 123 acting as a school district</v>
      </c>
      <c r="D2233">
        <v>5403</v>
      </c>
      <c r="E2233" t="s">
        <v>980</v>
      </c>
      <c r="F2233" t="s">
        <v>61</v>
      </c>
      <c r="H2233" s="2">
        <v>11801</v>
      </c>
      <c r="I2233" t="s">
        <v>214</v>
      </c>
      <c r="J2233">
        <v>100007</v>
      </c>
      <c r="K2233" t="s">
        <v>42</v>
      </c>
      <c r="L2233" t="s">
        <v>25</v>
      </c>
      <c r="M2233" s="1">
        <v>45663</v>
      </c>
      <c r="N2233" t="s">
        <v>26</v>
      </c>
      <c r="O2233" t="s">
        <v>0</v>
      </c>
    </row>
    <row r="2234" spans="1:15" x14ac:dyDescent="0.25">
      <c r="A2234">
        <v>103167</v>
      </c>
      <c r="B2234" t="s">
        <v>2510</v>
      </c>
      <c r="C2234" t="str">
        <f>CONCATENATE(Table1[[#This Row],[SchoolName]],"—",Table1[[#This Row],[DistrictName]])</f>
        <v>Union Gap School—Union Gap School District</v>
      </c>
      <c r="D2234">
        <v>2714</v>
      </c>
      <c r="E2234" t="s">
        <v>870</v>
      </c>
      <c r="F2234" t="s">
        <v>32</v>
      </c>
      <c r="G2234">
        <v>100002</v>
      </c>
      <c r="H2234" s="2">
        <v>39002</v>
      </c>
      <c r="I2234" t="s">
        <v>660</v>
      </c>
      <c r="J2234">
        <v>100274</v>
      </c>
      <c r="K2234" t="s">
        <v>24</v>
      </c>
      <c r="L2234" t="s">
        <v>25</v>
      </c>
      <c r="M2234" s="1">
        <v>45663</v>
      </c>
      <c r="N2234" t="s">
        <v>26</v>
      </c>
      <c r="O2234" t="s">
        <v>0</v>
      </c>
    </row>
    <row r="2235" spans="1:15" x14ac:dyDescent="0.25">
      <c r="A2235">
        <v>104613</v>
      </c>
      <c r="B2235" t="s">
        <v>1048</v>
      </c>
      <c r="C2235" t="str">
        <f>CONCATENATE(Table1[[#This Row],[SchoolName]],"—",Table1[[#This Row],[DistrictName]])</f>
        <v>Union High School—Evergreen School District (Clark)</v>
      </c>
      <c r="D2235">
        <v>5111</v>
      </c>
      <c r="E2235" t="s">
        <v>198</v>
      </c>
      <c r="F2235" t="s">
        <v>36</v>
      </c>
      <c r="G2235">
        <v>100003</v>
      </c>
      <c r="H2235" s="3" t="s">
        <v>1016</v>
      </c>
      <c r="I2235" t="s">
        <v>222</v>
      </c>
      <c r="J2235">
        <v>100084</v>
      </c>
      <c r="K2235" t="s">
        <v>24</v>
      </c>
      <c r="L2235" t="s">
        <v>25</v>
      </c>
      <c r="M2235" s="1">
        <v>45663</v>
      </c>
      <c r="N2235" t="s">
        <v>26</v>
      </c>
      <c r="O2235" t="s">
        <v>0</v>
      </c>
    </row>
    <row r="2236" spans="1:15" x14ac:dyDescent="0.25">
      <c r="A2236">
        <v>100652</v>
      </c>
      <c r="B2236" t="s">
        <v>2036</v>
      </c>
      <c r="C2236" t="str">
        <f>CONCATENATE(Table1[[#This Row],[SchoolName]],"—",Table1[[#This Row],[DistrictName]])</f>
        <v>Union Ridge Elementary—Ridgefield School District</v>
      </c>
      <c r="D2236">
        <v>3786</v>
      </c>
      <c r="E2236" t="s">
        <v>198</v>
      </c>
      <c r="F2236" t="s">
        <v>36</v>
      </c>
      <c r="G2236">
        <v>100003</v>
      </c>
      <c r="H2236" s="3" t="s">
        <v>2032</v>
      </c>
      <c r="I2236" t="s">
        <v>533</v>
      </c>
      <c r="J2236">
        <v>100219</v>
      </c>
      <c r="K2236" t="s">
        <v>24</v>
      </c>
      <c r="L2236" t="s">
        <v>25</v>
      </c>
      <c r="M2236" s="1">
        <v>45663</v>
      </c>
      <c r="N2236" t="s">
        <v>26</v>
      </c>
      <c r="O2236" t="s">
        <v>0</v>
      </c>
    </row>
    <row r="2237" spans="1:15" x14ac:dyDescent="0.25">
      <c r="A2237">
        <v>102789</v>
      </c>
      <c r="B2237" t="s">
        <v>683</v>
      </c>
      <c r="C2237" t="str">
        <f>CONCATENATE(Table1[[#This Row],[SchoolName]],"—",Table1[[#This Row],[DistrictName]])</f>
        <v>University Elementary School—Central Valley School District</v>
      </c>
      <c r="D2237">
        <v>3064</v>
      </c>
      <c r="E2237" t="s">
        <v>623</v>
      </c>
      <c r="F2237" t="s">
        <v>28</v>
      </c>
      <c r="G2237">
        <v>100001</v>
      </c>
      <c r="H2237" s="2">
        <v>32356</v>
      </c>
      <c r="I2237" t="s">
        <v>108</v>
      </c>
      <c r="J2237">
        <v>100039</v>
      </c>
      <c r="K2237" t="s">
        <v>24</v>
      </c>
      <c r="L2237" t="s">
        <v>25</v>
      </c>
      <c r="M2237" s="1">
        <v>45663</v>
      </c>
      <c r="N2237" t="s">
        <v>26</v>
      </c>
      <c r="O2237" t="s">
        <v>0</v>
      </c>
    </row>
    <row r="2238" spans="1:15" x14ac:dyDescent="0.25">
      <c r="A2238">
        <v>102795</v>
      </c>
      <c r="B2238" t="s">
        <v>685</v>
      </c>
      <c r="C2238" t="str">
        <f>CONCATENATE(Table1[[#This Row],[SchoolName]],"—",Table1[[#This Row],[DistrictName]])</f>
        <v>University High School—Central Valley School District</v>
      </c>
      <c r="D2238">
        <v>3415</v>
      </c>
      <c r="E2238" t="s">
        <v>623</v>
      </c>
      <c r="F2238" t="s">
        <v>28</v>
      </c>
      <c r="G2238">
        <v>100001</v>
      </c>
      <c r="H2238" s="2">
        <v>32356</v>
      </c>
      <c r="I2238" t="s">
        <v>108</v>
      </c>
      <c r="J2238">
        <v>100039</v>
      </c>
      <c r="K2238" t="s">
        <v>24</v>
      </c>
      <c r="L2238" t="s">
        <v>25</v>
      </c>
      <c r="M2238" s="1">
        <v>45663</v>
      </c>
      <c r="N2238" t="s">
        <v>26</v>
      </c>
      <c r="O2238" t="s">
        <v>0</v>
      </c>
    </row>
    <row r="2239" spans="1:15" x14ac:dyDescent="0.25">
      <c r="A2239">
        <v>102174</v>
      </c>
      <c r="B2239" t="s">
        <v>2518</v>
      </c>
      <c r="C2239" t="str">
        <f>CONCATENATE(Table1[[#This Row],[SchoolName]],"—",Table1[[#This Row],[DistrictName]])</f>
        <v>University Place Primary—University Place School District</v>
      </c>
      <c r="D2239">
        <v>2223</v>
      </c>
      <c r="E2239" t="s">
        <v>195</v>
      </c>
      <c r="F2239" t="s">
        <v>52</v>
      </c>
      <c r="G2239">
        <v>100006</v>
      </c>
      <c r="H2239" s="2">
        <v>27083</v>
      </c>
      <c r="I2239" t="s">
        <v>662</v>
      </c>
      <c r="J2239">
        <v>100275</v>
      </c>
      <c r="K2239" t="s">
        <v>24</v>
      </c>
      <c r="L2239" t="s">
        <v>25</v>
      </c>
      <c r="M2239" s="1">
        <v>45663</v>
      </c>
      <c r="N2239" t="s">
        <v>26</v>
      </c>
      <c r="O2239" t="s">
        <v>0</v>
      </c>
    </row>
    <row r="2240" spans="1:15" x14ac:dyDescent="0.25">
      <c r="A2240">
        <v>102669</v>
      </c>
      <c r="B2240" t="s">
        <v>2349</v>
      </c>
      <c r="C2240" t="str">
        <f>CONCATENATE(Table1[[#This Row],[SchoolName]],"—",Table1[[#This Row],[DistrictName]])</f>
        <v>Utsalady Elementary—Stanwood-Camano School District</v>
      </c>
      <c r="D2240">
        <v>4551</v>
      </c>
      <c r="E2240" t="s">
        <v>93</v>
      </c>
      <c r="F2240" t="s">
        <v>46</v>
      </c>
      <c r="G2240">
        <v>100009</v>
      </c>
      <c r="H2240" s="2">
        <v>31401</v>
      </c>
      <c r="I2240" t="s">
        <v>603</v>
      </c>
      <c r="J2240">
        <v>100250</v>
      </c>
      <c r="K2240" t="s">
        <v>24</v>
      </c>
      <c r="L2240" t="s">
        <v>25</v>
      </c>
      <c r="M2240" s="1">
        <v>45663</v>
      </c>
      <c r="N2240" t="s">
        <v>26</v>
      </c>
      <c r="O2240" t="s">
        <v>0</v>
      </c>
    </row>
    <row r="2241" spans="1:15" x14ac:dyDescent="0.25">
      <c r="A2241">
        <v>100440</v>
      </c>
      <c r="B2241" t="s">
        <v>569</v>
      </c>
      <c r="C2241" t="str">
        <f>CONCATENATE(Table1[[#This Row],[SchoolName]],"—",Table1[[#This Row],[DistrictName]])</f>
        <v>VALE ELEMENTARY SCHOOL—CASHMERE SCHOOL DISTRICT</v>
      </c>
      <c r="D2241">
        <v>2787</v>
      </c>
      <c r="E2241" t="s">
        <v>549</v>
      </c>
      <c r="F2241" t="s">
        <v>43</v>
      </c>
      <c r="G2241">
        <v>100008</v>
      </c>
      <c r="H2241" s="3" t="s">
        <v>565</v>
      </c>
      <c r="I2241" t="s">
        <v>98</v>
      </c>
      <c r="J2241">
        <v>100035</v>
      </c>
      <c r="K2241" t="s">
        <v>24</v>
      </c>
      <c r="L2241" t="s">
        <v>25</v>
      </c>
      <c r="M2241" s="1">
        <v>45663</v>
      </c>
      <c r="N2241" t="s">
        <v>26</v>
      </c>
      <c r="O2241" t="s">
        <v>0</v>
      </c>
    </row>
    <row r="2242" spans="1:15" x14ac:dyDescent="0.25">
      <c r="A2242">
        <v>101199</v>
      </c>
      <c r="B2242" t="s">
        <v>1092</v>
      </c>
      <c r="C2242" t="str">
        <f>CONCATENATE(Table1[[#This Row],[SchoolName]],"—",Table1[[#This Row],[DistrictName]])</f>
        <v>Valhalla Elementary School—Federal Way School District</v>
      </c>
      <c r="D2242">
        <v>3582</v>
      </c>
      <c r="E2242" t="s">
        <v>120</v>
      </c>
      <c r="F2242" t="s">
        <v>52</v>
      </c>
      <c r="G2242">
        <v>100006</v>
      </c>
      <c r="H2242" s="2">
        <v>17210</v>
      </c>
      <c r="I2242" t="s">
        <v>226</v>
      </c>
      <c r="J2242">
        <v>100086</v>
      </c>
      <c r="K2242" t="s">
        <v>24</v>
      </c>
      <c r="L2242" t="s">
        <v>25</v>
      </c>
      <c r="M2242" s="1">
        <v>45663</v>
      </c>
      <c r="N2242" t="s">
        <v>26</v>
      </c>
      <c r="O2242" t="s">
        <v>0</v>
      </c>
    </row>
    <row r="2243" spans="1:15" x14ac:dyDescent="0.25">
      <c r="A2243">
        <v>106218</v>
      </c>
      <c r="B2243" t="s">
        <v>2635</v>
      </c>
      <c r="C2243" t="str">
        <f>CONCATENATE(Table1[[#This Row],[SchoolName]],"—",Table1[[#This Row],[DistrictName]])</f>
        <v>Valley Academy of Learning K-8—Wenatchee School District</v>
      </c>
      <c r="D2243">
        <v>5569</v>
      </c>
      <c r="E2243" t="s">
        <v>549</v>
      </c>
      <c r="F2243" t="s">
        <v>43</v>
      </c>
      <c r="G2243">
        <v>100008</v>
      </c>
      <c r="H2243" s="3" t="s">
        <v>2625</v>
      </c>
      <c r="I2243" t="s">
        <v>695</v>
      </c>
      <c r="J2243">
        <v>100290</v>
      </c>
      <c r="K2243" t="s">
        <v>31</v>
      </c>
      <c r="L2243" t="s">
        <v>25</v>
      </c>
      <c r="M2243" s="1">
        <v>45663</v>
      </c>
      <c r="N2243" t="s">
        <v>26</v>
      </c>
      <c r="O2243" t="s">
        <v>0</v>
      </c>
    </row>
    <row r="2244" spans="1:15" x14ac:dyDescent="0.25">
      <c r="A2244">
        <v>105783</v>
      </c>
      <c r="B2244" t="s">
        <v>2521</v>
      </c>
      <c r="C2244" t="str">
        <f>CONCATENATE(Table1[[#This Row],[SchoolName]],"—",Table1[[#This Row],[DistrictName]])</f>
        <v>Valley Early Learning Center—Valley School District</v>
      </c>
      <c r="D2244">
        <v>5357</v>
      </c>
      <c r="E2244" t="s">
        <v>737</v>
      </c>
      <c r="F2244" t="s">
        <v>28</v>
      </c>
      <c r="G2244">
        <v>100001</v>
      </c>
      <c r="H2244" s="2">
        <v>33070</v>
      </c>
      <c r="I2244" t="s">
        <v>664</v>
      </c>
      <c r="J2244">
        <v>100277</v>
      </c>
      <c r="K2244" t="s">
        <v>24</v>
      </c>
      <c r="L2244" t="s">
        <v>25</v>
      </c>
      <c r="M2244" s="1">
        <v>45663</v>
      </c>
      <c r="N2244" t="s">
        <v>26</v>
      </c>
      <c r="O2244" t="s">
        <v>0</v>
      </c>
    </row>
    <row r="2245" spans="1:15" x14ac:dyDescent="0.25">
      <c r="A2245">
        <v>106419</v>
      </c>
      <c r="B2245" t="s">
        <v>2636</v>
      </c>
      <c r="C2245" t="str">
        <f>CONCATENATE(Table1[[#This Row],[SchoolName]],"—",Table1[[#This Row],[DistrictName]])</f>
        <v>Valley Online Academy—Wenatchee School District</v>
      </c>
      <c r="D2245">
        <v>5637</v>
      </c>
      <c r="E2245" t="s">
        <v>549</v>
      </c>
      <c r="F2245" t="s">
        <v>43</v>
      </c>
      <c r="G2245">
        <v>100008</v>
      </c>
      <c r="H2245" s="3" t="s">
        <v>2625</v>
      </c>
      <c r="I2245" t="s">
        <v>695</v>
      </c>
      <c r="J2245">
        <v>100290</v>
      </c>
      <c r="K2245" t="s">
        <v>24</v>
      </c>
      <c r="L2245" t="s">
        <v>25</v>
      </c>
      <c r="M2245" s="1">
        <v>45663</v>
      </c>
      <c r="N2245" t="s">
        <v>26</v>
      </c>
      <c r="O2245" t="s">
        <v>0</v>
      </c>
    </row>
    <row r="2246" spans="1:15" x14ac:dyDescent="0.25">
      <c r="A2246">
        <v>102880</v>
      </c>
      <c r="B2246" t="s">
        <v>2522</v>
      </c>
      <c r="C2246" t="str">
        <f>CONCATENATE(Table1[[#This Row],[SchoolName]],"—",Table1[[#This Row],[DistrictName]])</f>
        <v>Valley School—Valley School District</v>
      </c>
      <c r="D2246">
        <v>2405</v>
      </c>
      <c r="E2246" t="s">
        <v>737</v>
      </c>
      <c r="F2246" t="s">
        <v>28</v>
      </c>
      <c r="G2246">
        <v>100001</v>
      </c>
      <c r="H2246" s="2">
        <v>33070</v>
      </c>
      <c r="I2246" t="s">
        <v>664</v>
      </c>
      <c r="J2246">
        <v>100277</v>
      </c>
      <c r="K2246" t="s">
        <v>24</v>
      </c>
      <c r="L2246" t="s">
        <v>25</v>
      </c>
      <c r="M2246" s="1">
        <v>45663</v>
      </c>
      <c r="N2246" t="s">
        <v>26</v>
      </c>
      <c r="O2246" t="s">
        <v>0</v>
      </c>
    </row>
    <row r="2247" spans="1:15" x14ac:dyDescent="0.25">
      <c r="A2247">
        <v>104626</v>
      </c>
      <c r="B2247" t="s">
        <v>1205</v>
      </c>
      <c r="C2247" t="str">
        <f>CONCATENATE(Table1[[#This Row],[SchoolName]],"—",Table1[[#This Row],[DistrictName]])</f>
        <v>Valley View Early Childhood Center—Highline School District</v>
      </c>
      <c r="D2247">
        <v>5119</v>
      </c>
      <c r="E2247" t="s">
        <v>120</v>
      </c>
      <c r="F2247" t="s">
        <v>52</v>
      </c>
      <c r="G2247">
        <v>100006</v>
      </c>
      <c r="H2247" s="2">
        <v>17401</v>
      </c>
      <c r="I2247" t="s">
        <v>264</v>
      </c>
      <c r="J2247">
        <v>100105</v>
      </c>
      <c r="K2247" t="s">
        <v>24</v>
      </c>
      <c r="L2247" t="s">
        <v>25</v>
      </c>
      <c r="M2247" s="1">
        <v>45663</v>
      </c>
      <c r="N2247" t="s">
        <v>26</v>
      </c>
      <c r="O2247" t="s">
        <v>0</v>
      </c>
    </row>
    <row r="2248" spans="1:15" x14ac:dyDescent="0.25">
      <c r="A2248">
        <v>101777</v>
      </c>
      <c r="B2248" t="s">
        <v>940</v>
      </c>
      <c r="C2248" t="str">
        <f>CONCATENATE(Table1[[#This Row],[SchoolName]],"—",Table1[[#This Row],[DistrictName]])</f>
        <v>Valley View Elementary School—Ellensburg School District</v>
      </c>
      <c r="D2248">
        <v>4411</v>
      </c>
      <c r="E2248" t="s">
        <v>757</v>
      </c>
      <c r="F2248" t="s">
        <v>32</v>
      </c>
      <c r="G2248">
        <v>100002</v>
      </c>
      <c r="H2248" s="2">
        <v>19401</v>
      </c>
      <c r="I2248" t="s">
        <v>189</v>
      </c>
      <c r="J2248">
        <v>100076</v>
      </c>
      <c r="K2248" t="s">
        <v>24</v>
      </c>
      <c r="L2248" t="s">
        <v>25</v>
      </c>
      <c r="M2248" s="1">
        <v>45663</v>
      </c>
      <c r="N2248" t="s">
        <v>26</v>
      </c>
      <c r="O2248" t="s">
        <v>0</v>
      </c>
    </row>
    <row r="2249" spans="1:15" x14ac:dyDescent="0.25">
      <c r="A2249">
        <v>103963</v>
      </c>
      <c r="B2249" t="s">
        <v>2485</v>
      </c>
      <c r="C2249" t="str">
        <f>CONCATENATE(Table1[[#This Row],[SchoolName]],"—",Table1[[#This Row],[DistrictName]])</f>
        <v>Valley View Elementary—Toppenish School District</v>
      </c>
      <c r="D2249">
        <v>4588</v>
      </c>
      <c r="E2249" t="s">
        <v>870</v>
      </c>
      <c r="F2249" t="s">
        <v>32</v>
      </c>
      <c r="G2249">
        <v>100002</v>
      </c>
      <c r="H2249" s="2">
        <v>39202</v>
      </c>
      <c r="I2249" t="s">
        <v>648</v>
      </c>
      <c r="J2249">
        <v>100269</v>
      </c>
      <c r="K2249" t="s">
        <v>24</v>
      </c>
      <c r="L2249" t="s">
        <v>25</v>
      </c>
      <c r="M2249" s="1">
        <v>45663</v>
      </c>
      <c r="N2249" t="s">
        <v>26</v>
      </c>
      <c r="O2249" t="s">
        <v>0</v>
      </c>
    </row>
    <row r="2250" spans="1:15" x14ac:dyDescent="0.25">
      <c r="A2250">
        <v>102630</v>
      </c>
      <c r="B2250" t="s">
        <v>2242</v>
      </c>
      <c r="C2250" t="str">
        <f>CONCATENATE(Table1[[#This Row],[SchoolName]],"—",Table1[[#This Row],[DistrictName]])</f>
        <v>Valley View Middle School—Snohomish School District</v>
      </c>
      <c r="D2250">
        <v>4145</v>
      </c>
      <c r="E2250" t="s">
        <v>93</v>
      </c>
      <c r="F2250" t="s">
        <v>46</v>
      </c>
      <c r="G2250">
        <v>100009</v>
      </c>
      <c r="H2250" s="2">
        <v>31201</v>
      </c>
      <c r="I2250" t="s">
        <v>581</v>
      </c>
      <c r="J2250">
        <v>100239</v>
      </c>
      <c r="K2250" t="s">
        <v>24</v>
      </c>
      <c r="L2250" t="s">
        <v>25</v>
      </c>
      <c r="M2250" s="1">
        <v>45663</v>
      </c>
      <c r="N2250" t="s">
        <v>26</v>
      </c>
      <c r="O2250" t="s">
        <v>0</v>
      </c>
    </row>
    <row r="2251" spans="1:15" x14ac:dyDescent="0.25">
      <c r="A2251">
        <v>103952</v>
      </c>
      <c r="B2251" t="s">
        <v>2552</v>
      </c>
      <c r="C2251" t="str">
        <f>CONCATENATE(Table1[[#This Row],[SchoolName]],"—",Table1[[#This Row],[DistrictName]])</f>
        <v>Vancouver Home Connection—Vancouver School District</v>
      </c>
      <c r="D2251">
        <v>3556</v>
      </c>
      <c r="E2251" t="s">
        <v>198</v>
      </c>
      <c r="F2251" t="s">
        <v>36</v>
      </c>
      <c r="G2251">
        <v>100003</v>
      </c>
      <c r="H2251" s="3" t="s">
        <v>2524</v>
      </c>
      <c r="I2251" t="s">
        <v>666</v>
      </c>
      <c r="J2251">
        <v>100278</v>
      </c>
      <c r="K2251" t="s">
        <v>31</v>
      </c>
      <c r="L2251" t="s">
        <v>25</v>
      </c>
      <c r="M2251" s="1">
        <v>45663</v>
      </c>
      <c r="N2251" t="s">
        <v>26</v>
      </c>
      <c r="O2251" t="s">
        <v>0</v>
      </c>
    </row>
    <row r="2252" spans="1:15" x14ac:dyDescent="0.25">
      <c r="A2252">
        <v>106983</v>
      </c>
      <c r="B2252" t="s">
        <v>2553</v>
      </c>
      <c r="C2252" t="str">
        <f>CONCATENATE(Table1[[#This Row],[SchoolName]],"—",Table1[[#This Row],[DistrictName]])</f>
        <v>Vancouver Innovation Technology and Arts Elementary—Vancouver School District</v>
      </c>
      <c r="D2252">
        <v>5745</v>
      </c>
      <c r="E2252" t="s">
        <v>198</v>
      </c>
      <c r="F2252" t="s">
        <v>36</v>
      </c>
      <c r="G2252">
        <v>100003</v>
      </c>
      <c r="H2252" s="3" t="s">
        <v>2524</v>
      </c>
      <c r="I2252" t="s">
        <v>666</v>
      </c>
      <c r="J2252">
        <v>100278</v>
      </c>
      <c r="K2252" t="s">
        <v>24</v>
      </c>
      <c r="L2252" t="s">
        <v>25</v>
      </c>
      <c r="M2252" s="1">
        <v>45663</v>
      </c>
      <c r="N2252" t="s">
        <v>26</v>
      </c>
      <c r="O2252" t="s">
        <v>0</v>
      </c>
    </row>
    <row r="2253" spans="1:15" x14ac:dyDescent="0.25">
      <c r="A2253">
        <v>105487</v>
      </c>
      <c r="B2253" t="s">
        <v>2554</v>
      </c>
      <c r="C2253" t="str">
        <f>CONCATENATE(Table1[[#This Row],[SchoolName]],"—",Table1[[#This Row],[DistrictName]])</f>
        <v>Vancouver iTech Preparatory—Vancouver School District</v>
      </c>
      <c r="D2253">
        <v>5271</v>
      </c>
      <c r="E2253" t="s">
        <v>198</v>
      </c>
      <c r="F2253" t="s">
        <v>36</v>
      </c>
      <c r="G2253">
        <v>100003</v>
      </c>
      <c r="H2253" s="3" t="s">
        <v>2524</v>
      </c>
      <c r="I2253" t="s">
        <v>666</v>
      </c>
      <c r="J2253">
        <v>100278</v>
      </c>
      <c r="K2253" t="s">
        <v>24</v>
      </c>
      <c r="L2253" t="s">
        <v>25</v>
      </c>
      <c r="M2253" s="1">
        <v>45663</v>
      </c>
      <c r="N2253" t="s">
        <v>26</v>
      </c>
      <c r="O2253" t="s">
        <v>0</v>
      </c>
    </row>
    <row r="2254" spans="1:15" x14ac:dyDescent="0.25">
      <c r="A2254">
        <v>100518</v>
      </c>
      <c r="B2254" t="s">
        <v>2555</v>
      </c>
      <c r="C2254" t="str">
        <f>CONCATENATE(Table1[[#This Row],[SchoolName]],"—",Table1[[#This Row],[DistrictName]])</f>
        <v>Vancouver School of Arts and Academics—Vancouver School District</v>
      </c>
      <c r="D2254">
        <v>1689</v>
      </c>
      <c r="E2254" t="s">
        <v>198</v>
      </c>
      <c r="F2254" t="s">
        <v>36</v>
      </c>
      <c r="G2254">
        <v>100003</v>
      </c>
      <c r="H2254" s="3" t="s">
        <v>2524</v>
      </c>
      <c r="I2254" t="s">
        <v>666</v>
      </c>
      <c r="J2254">
        <v>100278</v>
      </c>
      <c r="K2254" t="s">
        <v>24</v>
      </c>
      <c r="L2254" t="s">
        <v>25</v>
      </c>
      <c r="M2254" s="1">
        <v>45663</v>
      </c>
      <c r="N2254" t="s">
        <v>26</v>
      </c>
      <c r="O2254" t="s">
        <v>0</v>
      </c>
    </row>
    <row r="2255" spans="1:15" x14ac:dyDescent="0.25">
      <c r="A2255">
        <v>106903</v>
      </c>
      <c r="B2255" t="s">
        <v>2556</v>
      </c>
      <c r="C2255" t="str">
        <f>CONCATENATE(Table1[[#This Row],[SchoolName]],"—",Table1[[#This Row],[DistrictName]])</f>
        <v>Vancouver Success Academy—Vancouver School District</v>
      </c>
      <c r="D2255">
        <v>5713</v>
      </c>
      <c r="E2255" t="s">
        <v>198</v>
      </c>
      <c r="F2255" t="s">
        <v>36</v>
      </c>
      <c r="G2255">
        <v>100003</v>
      </c>
      <c r="H2255" s="3" t="s">
        <v>2524</v>
      </c>
      <c r="I2255" t="s">
        <v>666</v>
      </c>
      <c r="J2255">
        <v>100278</v>
      </c>
      <c r="K2255" t="s">
        <v>31</v>
      </c>
      <c r="L2255" t="s">
        <v>25</v>
      </c>
      <c r="M2255" s="1">
        <v>45663</v>
      </c>
      <c r="N2255" t="s">
        <v>26</v>
      </c>
      <c r="O2255" t="s">
        <v>0</v>
      </c>
    </row>
    <row r="2256" spans="1:15" x14ac:dyDescent="0.25">
      <c r="A2256">
        <v>104794</v>
      </c>
      <c r="B2256" t="s">
        <v>2557</v>
      </c>
      <c r="C2256" t="str">
        <f>CONCATENATE(Table1[[#This Row],[SchoolName]],"—",Table1[[#This Row],[DistrictName]])</f>
        <v>Vancouver Virtual Learning Academy—Vancouver School District</v>
      </c>
      <c r="D2256">
        <v>5149</v>
      </c>
      <c r="E2256" t="s">
        <v>198</v>
      </c>
      <c r="F2256" t="s">
        <v>36</v>
      </c>
      <c r="G2256">
        <v>100003</v>
      </c>
      <c r="H2256" s="3" t="s">
        <v>2524</v>
      </c>
      <c r="I2256" t="s">
        <v>666</v>
      </c>
      <c r="J2256">
        <v>100278</v>
      </c>
      <c r="K2256" t="s">
        <v>31</v>
      </c>
      <c r="L2256" t="s">
        <v>25</v>
      </c>
      <c r="M2256" s="1">
        <v>45663</v>
      </c>
      <c r="N2256" t="s">
        <v>26</v>
      </c>
      <c r="O2256" t="s">
        <v>0</v>
      </c>
    </row>
    <row r="2257" spans="1:15" x14ac:dyDescent="0.25">
      <c r="A2257">
        <v>106915</v>
      </c>
      <c r="B2257" t="s">
        <v>1583</v>
      </c>
      <c r="C2257" t="str">
        <f>CONCATENATE(Table1[[#This Row],[SchoolName]],"—",Table1[[#This Row],[DistrictName]])</f>
        <v>Vanguard Academy—Moses Lake School District</v>
      </c>
      <c r="D2257">
        <v>5726</v>
      </c>
      <c r="E2257" t="s">
        <v>817</v>
      </c>
      <c r="F2257" t="s">
        <v>43</v>
      </c>
      <c r="G2257">
        <v>100008</v>
      </c>
      <c r="H2257" s="2">
        <v>13161</v>
      </c>
      <c r="I2257" t="s">
        <v>381</v>
      </c>
      <c r="J2257">
        <v>100153</v>
      </c>
      <c r="K2257" t="s">
        <v>24</v>
      </c>
      <c r="L2257" t="s">
        <v>25</v>
      </c>
      <c r="M2257" s="1">
        <v>45663</v>
      </c>
      <c r="N2257" t="s">
        <v>26</v>
      </c>
      <c r="O2257" t="s">
        <v>0</v>
      </c>
    </row>
    <row r="2258" spans="1:15" x14ac:dyDescent="0.25">
      <c r="A2258">
        <v>101309</v>
      </c>
      <c r="B2258" t="s">
        <v>2563</v>
      </c>
      <c r="C2258" t="str">
        <f>CONCATENATE(Table1[[#This Row],[SchoolName]],"—",Table1[[#This Row],[DistrictName]])</f>
        <v>Vashon Island High School—Vashon Island School District</v>
      </c>
      <c r="D2258">
        <v>2419</v>
      </c>
      <c r="E2258" t="s">
        <v>120</v>
      </c>
      <c r="F2258" t="s">
        <v>52</v>
      </c>
      <c r="G2258">
        <v>100006</v>
      </c>
      <c r="H2258" s="2">
        <v>17402</v>
      </c>
      <c r="I2258" t="s">
        <v>668</v>
      </c>
      <c r="J2258">
        <v>100279</v>
      </c>
      <c r="K2258" t="s">
        <v>24</v>
      </c>
      <c r="L2258" t="s">
        <v>25</v>
      </c>
      <c r="M2258" s="1">
        <v>45663</v>
      </c>
      <c r="N2258" t="s">
        <v>26</v>
      </c>
      <c r="O2258" t="s">
        <v>0</v>
      </c>
    </row>
    <row r="2259" spans="1:15" x14ac:dyDescent="0.25">
      <c r="A2259">
        <v>102254</v>
      </c>
      <c r="B2259" t="s">
        <v>1885</v>
      </c>
      <c r="C2259" t="str">
        <f>CONCATENATE(Table1[[#This Row],[SchoolName]],"—",Table1[[#This Row],[DistrictName]])</f>
        <v>Vaughn Elementary School—Peninsula School District</v>
      </c>
      <c r="D2259">
        <v>3056</v>
      </c>
      <c r="E2259" t="s">
        <v>195</v>
      </c>
      <c r="F2259" t="s">
        <v>52</v>
      </c>
      <c r="G2259">
        <v>100006</v>
      </c>
      <c r="H2259" s="2">
        <v>27401</v>
      </c>
      <c r="I2259" t="s">
        <v>483</v>
      </c>
      <c r="J2259">
        <v>100199</v>
      </c>
      <c r="K2259" t="s">
        <v>24</v>
      </c>
      <c r="L2259" t="s">
        <v>25</v>
      </c>
      <c r="M2259" s="1">
        <v>45663</v>
      </c>
      <c r="N2259" t="s">
        <v>26</v>
      </c>
      <c r="O2259" t="s">
        <v>0</v>
      </c>
    </row>
    <row r="2260" spans="1:15" x14ac:dyDescent="0.25">
      <c r="A2260">
        <v>106067</v>
      </c>
      <c r="B2260" t="s">
        <v>2002</v>
      </c>
      <c r="C2260" t="str">
        <f>CONCATENATE(Table1[[#This Row],[SchoolName]],"—",Table1[[#This Row],[DistrictName]])</f>
        <v>Vera Risdon Middle School—Renton School District</v>
      </c>
      <c r="D2260">
        <v>5484</v>
      </c>
      <c r="E2260" t="s">
        <v>120</v>
      </c>
      <c r="F2260" t="s">
        <v>52</v>
      </c>
      <c r="G2260">
        <v>100006</v>
      </c>
      <c r="H2260" s="2">
        <v>17403</v>
      </c>
      <c r="I2260" t="s">
        <v>525</v>
      </c>
      <c r="J2260">
        <v>100216</v>
      </c>
      <c r="K2260" t="s">
        <v>24</v>
      </c>
      <c r="L2260" t="s">
        <v>25</v>
      </c>
      <c r="M2260" s="1">
        <v>45663</v>
      </c>
      <c r="N2260" t="s">
        <v>26</v>
      </c>
      <c r="O2260" t="s">
        <v>0</v>
      </c>
    </row>
    <row r="2261" spans="1:15" x14ac:dyDescent="0.25">
      <c r="A2261">
        <v>106753</v>
      </c>
      <c r="B2261" t="s">
        <v>1584</v>
      </c>
      <c r="C2261" t="str">
        <f>CONCATENATE(Table1[[#This Row],[SchoolName]],"—",Table1[[#This Row],[DistrictName]])</f>
        <v>Vicki I. Groff Elementary School—Moses Lake School District</v>
      </c>
      <c r="D2261">
        <v>5680</v>
      </c>
      <c r="E2261" t="s">
        <v>817</v>
      </c>
      <c r="F2261" t="s">
        <v>43</v>
      </c>
      <c r="G2261">
        <v>100008</v>
      </c>
      <c r="H2261" s="2">
        <v>13161</v>
      </c>
      <c r="I2261" t="s">
        <v>381</v>
      </c>
      <c r="J2261">
        <v>100153</v>
      </c>
      <c r="K2261" t="s">
        <v>24</v>
      </c>
      <c r="L2261" t="s">
        <v>25</v>
      </c>
      <c r="M2261" s="1">
        <v>45663</v>
      </c>
      <c r="N2261" t="s">
        <v>26</v>
      </c>
      <c r="O2261" t="s">
        <v>0</v>
      </c>
    </row>
    <row r="2262" spans="1:15" x14ac:dyDescent="0.25">
      <c r="A2262">
        <v>102192</v>
      </c>
      <c r="B2262" t="s">
        <v>2388</v>
      </c>
      <c r="C2262" t="str">
        <f>CONCATENATE(Table1[[#This Row],[SchoolName]],"—",Table1[[#This Row],[DistrictName]])</f>
        <v>Victor Falls Elementary—Sumner-Bonney Lake School District</v>
      </c>
      <c r="D2262">
        <v>4166</v>
      </c>
      <c r="E2262" t="s">
        <v>195</v>
      </c>
      <c r="F2262" t="s">
        <v>52</v>
      </c>
      <c r="G2262">
        <v>100006</v>
      </c>
      <c r="H2262" s="2">
        <v>27320</v>
      </c>
      <c r="I2262" t="s">
        <v>626</v>
      </c>
      <c r="J2262">
        <v>100259</v>
      </c>
      <c r="K2262" t="s">
        <v>24</v>
      </c>
      <c r="L2262" t="s">
        <v>25</v>
      </c>
      <c r="M2262" s="1">
        <v>45663</v>
      </c>
      <c r="N2262" t="s">
        <v>26</v>
      </c>
      <c r="O2262" t="s">
        <v>0</v>
      </c>
    </row>
    <row r="2263" spans="1:15" x14ac:dyDescent="0.25">
      <c r="A2263">
        <v>101672</v>
      </c>
      <c r="B2263" t="s">
        <v>463</v>
      </c>
      <c r="C2263" t="str">
        <f>CONCATENATE(Table1[[#This Row],[SchoolName]],"—",Table1[[#This Row],[DistrictName]])</f>
        <v>View Ridge Elementary Arts Academy—Bremerton School District</v>
      </c>
      <c r="D2263">
        <v>2853</v>
      </c>
      <c r="E2263" t="s">
        <v>174</v>
      </c>
      <c r="F2263" t="s">
        <v>49</v>
      </c>
      <c r="G2263">
        <v>100005</v>
      </c>
      <c r="H2263" s="2">
        <v>18100</v>
      </c>
      <c r="I2263" t="s">
        <v>79</v>
      </c>
      <c r="J2263">
        <v>100026</v>
      </c>
      <c r="K2263" t="s">
        <v>24</v>
      </c>
      <c r="L2263" t="s">
        <v>25</v>
      </c>
      <c r="M2263" s="1">
        <v>45663</v>
      </c>
      <c r="N2263" t="s">
        <v>26</v>
      </c>
      <c r="O2263" t="s">
        <v>0</v>
      </c>
    </row>
    <row r="2264" spans="1:15" x14ac:dyDescent="0.25">
      <c r="A2264">
        <v>101099</v>
      </c>
      <c r="B2264" t="s">
        <v>2162</v>
      </c>
      <c r="C2264" t="str">
        <f>CONCATENATE(Table1[[#This Row],[SchoolName]],"—",Table1[[#This Row],[DistrictName]])</f>
        <v>View Ridge Elementary School—Seattle School District No. 1</v>
      </c>
      <c r="D2264">
        <v>2667</v>
      </c>
      <c r="E2264" t="s">
        <v>120</v>
      </c>
      <c r="F2264" t="s">
        <v>52</v>
      </c>
      <c r="G2264">
        <v>100006</v>
      </c>
      <c r="H2264" s="2">
        <v>17001</v>
      </c>
      <c r="I2264" t="s">
        <v>559</v>
      </c>
      <c r="J2264">
        <v>100229</v>
      </c>
      <c r="K2264" t="s">
        <v>24</v>
      </c>
      <c r="L2264" t="s">
        <v>25</v>
      </c>
      <c r="M2264" s="1">
        <v>45663</v>
      </c>
      <c r="N2264" t="s">
        <v>26</v>
      </c>
      <c r="O2264" t="s">
        <v>0</v>
      </c>
    </row>
    <row r="2265" spans="1:15" x14ac:dyDescent="0.25">
      <c r="A2265">
        <v>102447</v>
      </c>
      <c r="B2265" t="s">
        <v>1012</v>
      </c>
      <c r="C2265" t="str">
        <f>CONCATENATE(Table1[[#This Row],[SchoolName]],"—",Table1[[#This Row],[DistrictName]])</f>
        <v>View Ridge Elementary—Everett School District</v>
      </c>
      <c r="D2265">
        <v>3002</v>
      </c>
      <c r="E2265" t="s">
        <v>93</v>
      </c>
      <c r="F2265" t="s">
        <v>46</v>
      </c>
      <c r="G2265">
        <v>100009</v>
      </c>
      <c r="H2265" s="2">
        <v>31002</v>
      </c>
      <c r="I2265" t="s">
        <v>220</v>
      </c>
      <c r="J2265">
        <v>100083</v>
      </c>
      <c r="K2265" t="s">
        <v>24</v>
      </c>
      <c r="L2265" t="s">
        <v>25</v>
      </c>
      <c r="M2265" s="1">
        <v>45663</v>
      </c>
      <c r="N2265" t="s">
        <v>26</v>
      </c>
      <c r="O2265" t="s">
        <v>0</v>
      </c>
    </row>
    <row r="2266" spans="1:15" x14ac:dyDescent="0.25">
      <c r="A2266">
        <v>100653</v>
      </c>
      <c r="B2266" t="s">
        <v>2037</v>
      </c>
      <c r="C2266" t="str">
        <f>CONCATENATE(Table1[[#This Row],[SchoolName]],"—",Table1[[#This Row],[DistrictName]])</f>
        <v>View Ridge Middle School—Ridgefield School District</v>
      </c>
      <c r="D2266">
        <v>3891</v>
      </c>
      <c r="E2266" t="s">
        <v>198</v>
      </c>
      <c r="F2266" t="s">
        <v>36</v>
      </c>
      <c r="G2266">
        <v>100003</v>
      </c>
      <c r="H2266" s="3" t="s">
        <v>2032</v>
      </c>
      <c r="I2266" t="s">
        <v>533</v>
      </c>
      <c r="J2266">
        <v>100219</v>
      </c>
      <c r="K2266" t="s">
        <v>24</v>
      </c>
      <c r="L2266" t="s">
        <v>25</v>
      </c>
      <c r="M2266" s="1">
        <v>45663</v>
      </c>
      <c r="N2266" t="s">
        <v>26</v>
      </c>
      <c r="O2266" t="s">
        <v>0</v>
      </c>
    </row>
    <row r="2267" spans="1:15" x14ac:dyDescent="0.25">
      <c r="A2267">
        <v>101113</v>
      </c>
      <c r="B2267" t="s">
        <v>2163</v>
      </c>
      <c r="C2267" t="str">
        <f>CONCATENATE(Table1[[#This Row],[SchoolName]],"—",Table1[[#This Row],[DistrictName]])</f>
        <v>Viewlands Elementary School—Seattle School District No. 1</v>
      </c>
      <c r="D2267">
        <v>2977</v>
      </c>
      <c r="E2267" t="s">
        <v>120</v>
      </c>
      <c r="F2267" t="s">
        <v>52</v>
      </c>
      <c r="G2267">
        <v>100006</v>
      </c>
      <c r="H2267" s="2">
        <v>17001</v>
      </c>
      <c r="I2267" t="s">
        <v>559</v>
      </c>
      <c r="J2267">
        <v>100229</v>
      </c>
      <c r="K2267" t="s">
        <v>24</v>
      </c>
      <c r="L2267" t="s">
        <v>25</v>
      </c>
      <c r="M2267" s="1">
        <v>45663</v>
      </c>
      <c r="N2267" t="s">
        <v>26</v>
      </c>
      <c r="O2267" t="s">
        <v>0</v>
      </c>
    </row>
    <row r="2268" spans="1:15" x14ac:dyDescent="0.25">
      <c r="A2268">
        <v>101712</v>
      </c>
      <c r="B2268" t="s">
        <v>1683</v>
      </c>
      <c r="C2268" t="str">
        <f>CONCATENATE(Table1[[#This Row],[SchoolName]],"—",Table1[[#This Row],[DistrictName]])</f>
        <v>Vinland Elementary—North Kitsap School District</v>
      </c>
      <c r="D2268">
        <v>4461</v>
      </c>
      <c r="E2268" t="s">
        <v>174</v>
      </c>
      <c r="F2268" t="s">
        <v>49</v>
      </c>
      <c r="G2268">
        <v>100005</v>
      </c>
      <c r="H2268" s="2">
        <v>18400</v>
      </c>
      <c r="I2268" t="s">
        <v>415</v>
      </c>
      <c r="J2268">
        <v>100169</v>
      </c>
      <c r="K2268" t="s">
        <v>24</v>
      </c>
      <c r="L2268" t="s">
        <v>25</v>
      </c>
      <c r="M2268" s="1">
        <v>45663</v>
      </c>
      <c r="N2268" t="s">
        <v>26</v>
      </c>
      <c r="O2268" t="s">
        <v>0</v>
      </c>
    </row>
    <row r="2269" spans="1:15" x14ac:dyDescent="0.25">
      <c r="A2269">
        <v>104036</v>
      </c>
      <c r="B2269" t="s">
        <v>1866</v>
      </c>
      <c r="C2269" t="str">
        <f>CONCATENATE(Table1[[#This Row],[SchoolName]],"—",Table1[[#This Row],[DistrictName]])</f>
        <v>Virgie Robinson Elementary—Pasco School District</v>
      </c>
      <c r="D2269">
        <v>5020</v>
      </c>
      <c r="E2269" t="s">
        <v>980</v>
      </c>
      <c r="F2269" t="s">
        <v>39</v>
      </c>
      <c r="G2269">
        <v>100007</v>
      </c>
      <c r="H2269" s="2">
        <v>11001</v>
      </c>
      <c r="I2269" t="s">
        <v>473</v>
      </c>
      <c r="J2269">
        <v>100195</v>
      </c>
      <c r="K2269" t="s">
        <v>24</v>
      </c>
      <c r="L2269" t="s">
        <v>25</v>
      </c>
      <c r="M2269" s="1">
        <v>45663</v>
      </c>
      <c r="N2269" t="s">
        <v>26</v>
      </c>
      <c r="O2269" t="s">
        <v>0</v>
      </c>
    </row>
    <row r="2270" spans="1:15" x14ac:dyDescent="0.25">
      <c r="A2270">
        <v>106772</v>
      </c>
      <c r="B2270" t="s">
        <v>2352</v>
      </c>
      <c r="C2270" t="str">
        <f>CONCATENATE(Table1[[#This Row],[SchoolName]],"—",Table1[[#This Row],[DistrictName]])</f>
        <v>Virtual Preparatory Academy of Washington—Starbuck School District</v>
      </c>
      <c r="D2270">
        <v>5696</v>
      </c>
      <c r="E2270" t="s">
        <v>844</v>
      </c>
      <c r="F2270" t="s">
        <v>39</v>
      </c>
      <c r="G2270">
        <v>100007</v>
      </c>
      <c r="H2270" s="3" t="s">
        <v>2351</v>
      </c>
      <c r="I2270" t="s">
        <v>605</v>
      </c>
      <c r="J2270">
        <v>100252</v>
      </c>
      <c r="K2270" t="s">
        <v>31</v>
      </c>
      <c r="L2270" t="s">
        <v>25</v>
      </c>
      <c r="M2270" s="1">
        <v>45663</v>
      </c>
      <c r="N2270" t="s">
        <v>26</v>
      </c>
      <c r="O2270" t="s">
        <v>0</v>
      </c>
    </row>
    <row r="2271" spans="1:15" x14ac:dyDescent="0.25">
      <c r="A2271">
        <v>103049</v>
      </c>
      <c r="B2271" t="s">
        <v>344</v>
      </c>
      <c r="C2271" t="str">
        <f>CONCATENATE(Table1[[#This Row],[SchoolName]],"—",Table1[[#This Row],[DistrictName]])</f>
        <v>Visions (Seamar Youth Center)—Bellingham School District</v>
      </c>
      <c r="D2271">
        <v>1799</v>
      </c>
      <c r="E2271" t="s">
        <v>300</v>
      </c>
      <c r="F2271" t="s">
        <v>46</v>
      </c>
      <c r="G2271">
        <v>100009</v>
      </c>
      <c r="H2271" s="2">
        <v>37501</v>
      </c>
      <c r="I2271" t="s">
        <v>62</v>
      </c>
      <c r="J2271">
        <v>100020</v>
      </c>
      <c r="K2271" t="s">
        <v>31</v>
      </c>
      <c r="L2271" t="s">
        <v>25</v>
      </c>
      <c r="M2271" s="1">
        <v>45663</v>
      </c>
      <c r="N2271" t="s">
        <v>26</v>
      </c>
      <c r="O2271" t="s">
        <v>0</v>
      </c>
    </row>
    <row r="2272" spans="1:15" x14ac:dyDescent="0.25">
      <c r="A2272">
        <v>100368</v>
      </c>
      <c r="B2272" t="s">
        <v>1294</v>
      </c>
      <c r="C2272" t="str">
        <f>CONCATENATE(Table1[[#This Row],[SchoolName]],"—",Table1[[#This Row],[DistrictName]])</f>
        <v>Vista Elementary School—Kennewick School District</v>
      </c>
      <c r="D2272">
        <v>3369</v>
      </c>
      <c r="E2272" t="s">
        <v>1115</v>
      </c>
      <c r="F2272" t="s">
        <v>39</v>
      </c>
      <c r="G2272">
        <v>100007</v>
      </c>
      <c r="H2272" s="3" t="s">
        <v>1269</v>
      </c>
      <c r="I2272" t="s">
        <v>296</v>
      </c>
      <c r="J2272">
        <v>100116</v>
      </c>
      <c r="K2272" t="s">
        <v>24</v>
      </c>
      <c r="L2272" t="s">
        <v>25</v>
      </c>
      <c r="M2272" s="1">
        <v>45663</v>
      </c>
      <c r="N2272" t="s">
        <v>26</v>
      </c>
      <c r="O2272" t="s">
        <v>0</v>
      </c>
    </row>
    <row r="2273" spans="1:15" x14ac:dyDescent="0.25">
      <c r="A2273">
        <v>103084</v>
      </c>
      <c r="B2273" t="s">
        <v>1106</v>
      </c>
      <c r="C2273" t="str">
        <f>CONCATENATE(Table1[[#This Row],[SchoolName]],"—",Table1[[#This Row],[DistrictName]])</f>
        <v>Vista Middle School—Ferndale School District</v>
      </c>
      <c r="D2273">
        <v>3762</v>
      </c>
      <c r="E2273" t="s">
        <v>300</v>
      </c>
      <c r="F2273" t="s">
        <v>46</v>
      </c>
      <c r="G2273">
        <v>100009</v>
      </c>
      <c r="H2273" s="2">
        <v>37502</v>
      </c>
      <c r="I2273" t="s">
        <v>228</v>
      </c>
      <c r="J2273">
        <v>100087</v>
      </c>
      <c r="K2273" t="s">
        <v>24</v>
      </c>
      <c r="L2273" t="s">
        <v>25</v>
      </c>
      <c r="M2273" s="1">
        <v>45663</v>
      </c>
      <c r="N2273" t="s">
        <v>26</v>
      </c>
      <c r="O2273" t="s">
        <v>0</v>
      </c>
    </row>
    <row r="2274" spans="1:15" x14ac:dyDescent="0.25">
      <c r="A2274">
        <v>103099</v>
      </c>
      <c r="B2274" t="s">
        <v>1480</v>
      </c>
      <c r="C2274" t="str">
        <f>CONCATENATE(Table1[[#This Row],[SchoolName]],"—",Table1[[#This Row],[DistrictName]])</f>
        <v>Vossbeck Elementary School—Lynden School District</v>
      </c>
      <c r="D2274">
        <v>4517</v>
      </c>
      <c r="E2274" t="s">
        <v>300</v>
      </c>
      <c r="F2274" t="s">
        <v>46</v>
      </c>
      <c r="G2274">
        <v>100009</v>
      </c>
      <c r="H2274" s="2">
        <v>37504</v>
      </c>
      <c r="I2274" t="s">
        <v>345</v>
      </c>
      <c r="J2274">
        <v>100136</v>
      </c>
      <c r="K2274" t="s">
        <v>24</v>
      </c>
      <c r="L2274" t="s">
        <v>25</v>
      </c>
      <c r="M2274" s="1">
        <v>45663</v>
      </c>
      <c r="N2274" t="s">
        <v>26</v>
      </c>
      <c r="O2274" t="s">
        <v>0</v>
      </c>
    </row>
    <row r="2275" spans="1:15" x14ac:dyDescent="0.25">
      <c r="A2275">
        <v>102264</v>
      </c>
      <c r="B2275" t="s">
        <v>1886</v>
      </c>
      <c r="C2275" t="str">
        <f>CONCATENATE(Table1[[#This Row],[SchoolName]],"—",Table1[[#This Row],[DistrictName]])</f>
        <v>Voyager Elementary—Peninsula School District</v>
      </c>
      <c r="D2275">
        <v>4307</v>
      </c>
      <c r="E2275" t="s">
        <v>195</v>
      </c>
      <c r="F2275" t="s">
        <v>52</v>
      </c>
      <c r="G2275">
        <v>100006</v>
      </c>
      <c r="H2275" s="2">
        <v>27401</v>
      </c>
      <c r="I2275" t="s">
        <v>483</v>
      </c>
      <c r="J2275">
        <v>100199</v>
      </c>
      <c r="K2275" t="s">
        <v>24</v>
      </c>
      <c r="L2275" t="s">
        <v>25</v>
      </c>
      <c r="M2275" s="1">
        <v>45663</v>
      </c>
      <c r="N2275" t="s">
        <v>26</v>
      </c>
      <c r="O2275" t="s">
        <v>0</v>
      </c>
    </row>
    <row r="2276" spans="1:15" x14ac:dyDescent="0.25">
      <c r="A2276">
        <v>102504</v>
      </c>
      <c r="B2276" t="s">
        <v>1628</v>
      </c>
      <c r="C2276" t="str">
        <f>CONCATENATE(Table1[[#This Row],[SchoolName]],"—",Table1[[#This Row],[DistrictName]])</f>
        <v>Voyager Middle School—Mukilteo School District</v>
      </c>
      <c r="D2276">
        <v>4425</v>
      </c>
      <c r="E2276" t="s">
        <v>93</v>
      </c>
      <c r="F2276" t="s">
        <v>46</v>
      </c>
      <c r="G2276">
        <v>100009</v>
      </c>
      <c r="H2276" s="2">
        <v>31006</v>
      </c>
      <c r="I2276" t="s">
        <v>395</v>
      </c>
      <c r="J2276">
        <v>100159</v>
      </c>
      <c r="K2276" t="s">
        <v>24</v>
      </c>
      <c r="L2276" t="s">
        <v>25</v>
      </c>
      <c r="M2276" s="1">
        <v>45663</v>
      </c>
      <c r="N2276" t="s">
        <v>26</v>
      </c>
      <c r="O2276" t="s">
        <v>0</v>
      </c>
    </row>
    <row r="2277" spans="1:15" x14ac:dyDescent="0.25">
      <c r="A2277">
        <v>101859</v>
      </c>
      <c r="B2277" t="s">
        <v>718</v>
      </c>
      <c r="C2277" t="str">
        <f>CONCATENATE(Table1[[#This Row],[SchoolName]],"—",Table1[[#This Row],[DistrictName]])</f>
        <v>W F West High School—Chehalis School District</v>
      </c>
      <c r="D2277">
        <v>2799</v>
      </c>
      <c r="E2277" t="s">
        <v>68</v>
      </c>
      <c r="F2277" t="s">
        <v>22</v>
      </c>
      <c r="G2277">
        <v>100004</v>
      </c>
      <c r="H2277" s="2">
        <v>21302</v>
      </c>
      <c r="I2277" t="s">
        <v>112</v>
      </c>
      <c r="J2277">
        <v>100041</v>
      </c>
      <c r="K2277" t="s">
        <v>24</v>
      </c>
      <c r="L2277" t="s">
        <v>25</v>
      </c>
      <c r="M2277" s="1">
        <v>45663</v>
      </c>
      <c r="N2277" t="s">
        <v>26</v>
      </c>
      <c r="O2277" t="s">
        <v>0</v>
      </c>
    </row>
    <row r="2278" spans="1:15" x14ac:dyDescent="0.25">
      <c r="A2278">
        <v>106079</v>
      </c>
      <c r="B2278" t="s">
        <v>2564</v>
      </c>
      <c r="C2278" t="str">
        <f>CONCATENATE(Table1[[#This Row],[SchoolName]],"—",Table1[[#This Row],[DistrictName]])</f>
        <v>Wa He Lut Indian School—WA HE LUT Indian School Agency</v>
      </c>
      <c r="D2278">
        <v>5496</v>
      </c>
      <c r="E2278" t="s">
        <v>977</v>
      </c>
      <c r="F2278" t="s">
        <v>61</v>
      </c>
      <c r="H2278" s="2">
        <v>34901</v>
      </c>
      <c r="I2278" t="s">
        <v>670</v>
      </c>
      <c r="J2278">
        <v>106074</v>
      </c>
      <c r="K2278" t="s">
        <v>741</v>
      </c>
      <c r="L2278" t="s">
        <v>25</v>
      </c>
      <c r="M2278" s="1">
        <v>45663</v>
      </c>
      <c r="N2278" t="s">
        <v>26</v>
      </c>
      <c r="O2278" t="s">
        <v>0</v>
      </c>
    </row>
    <row r="2279" spans="1:15" x14ac:dyDescent="0.25">
      <c r="A2279">
        <v>104707</v>
      </c>
      <c r="B2279" t="s">
        <v>346</v>
      </c>
      <c r="C2279" t="str">
        <f>CONCATENATE(Table1[[#This Row],[SchoolName]],"—",Table1[[#This Row],[DistrictName]])</f>
        <v>Wade King Elementary School—Bellingham School District</v>
      </c>
      <c r="D2279">
        <v>5125</v>
      </c>
      <c r="E2279" t="s">
        <v>300</v>
      </c>
      <c r="F2279" t="s">
        <v>46</v>
      </c>
      <c r="G2279">
        <v>100009</v>
      </c>
      <c r="H2279" s="2">
        <v>37501</v>
      </c>
      <c r="I2279" t="s">
        <v>62</v>
      </c>
      <c r="J2279">
        <v>100020</v>
      </c>
      <c r="K2279" t="s">
        <v>24</v>
      </c>
      <c r="L2279" t="s">
        <v>25</v>
      </c>
      <c r="M2279" s="1">
        <v>45663</v>
      </c>
      <c r="N2279" t="s">
        <v>26</v>
      </c>
      <c r="O2279" t="s">
        <v>0</v>
      </c>
    </row>
    <row r="2280" spans="1:15" x14ac:dyDescent="0.25">
      <c r="A2280">
        <v>105529</v>
      </c>
      <c r="B2280" t="s">
        <v>1837</v>
      </c>
      <c r="C2280" t="str">
        <f>CONCATENATE(Table1[[#This Row],[SchoolName]],"—",Table1[[#This Row],[DistrictName]])</f>
        <v>Wahitis Elementary School—Othello School District</v>
      </c>
      <c r="D2280">
        <v>5285</v>
      </c>
      <c r="E2280" t="s">
        <v>351</v>
      </c>
      <c r="F2280" t="s">
        <v>39</v>
      </c>
      <c r="G2280">
        <v>100007</v>
      </c>
      <c r="H2280" s="3" t="s">
        <v>1830</v>
      </c>
      <c r="I2280" t="s">
        <v>464</v>
      </c>
      <c r="J2280">
        <v>100192</v>
      </c>
      <c r="K2280" t="s">
        <v>24</v>
      </c>
      <c r="L2280" t="s">
        <v>25</v>
      </c>
      <c r="M2280" s="1">
        <v>45663</v>
      </c>
      <c r="N2280" t="s">
        <v>26</v>
      </c>
      <c r="O2280" t="s">
        <v>0</v>
      </c>
    </row>
    <row r="2281" spans="1:15" x14ac:dyDescent="0.25">
      <c r="A2281">
        <v>103004</v>
      </c>
      <c r="B2281" t="s">
        <v>2567</v>
      </c>
      <c r="C2281" t="str">
        <f>CONCATENATE(Table1[[#This Row],[SchoolName]],"—",Table1[[#This Row],[DistrictName]])</f>
        <v>Wahkiakum High School—Wahkiakum School District</v>
      </c>
      <c r="D2281">
        <v>3467</v>
      </c>
      <c r="E2281" t="s">
        <v>2566</v>
      </c>
      <c r="F2281" t="s">
        <v>36</v>
      </c>
      <c r="G2281">
        <v>100003</v>
      </c>
      <c r="H2281" s="2">
        <v>35200</v>
      </c>
      <c r="I2281" t="s">
        <v>672</v>
      </c>
      <c r="J2281">
        <v>100280</v>
      </c>
      <c r="K2281" t="s">
        <v>24</v>
      </c>
      <c r="L2281" t="s">
        <v>25</v>
      </c>
      <c r="M2281" s="1">
        <v>45663</v>
      </c>
      <c r="N2281" t="s">
        <v>26</v>
      </c>
      <c r="O2281" t="s">
        <v>0</v>
      </c>
    </row>
    <row r="2282" spans="1:15" x14ac:dyDescent="0.25">
      <c r="A2282">
        <v>100796</v>
      </c>
      <c r="B2282" t="s">
        <v>2574</v>
      </c>
      <c r="C2282" t="str">
        <f>CONCATENATE(Table1[[#This Row],[SchoolName]],"—",Table1[[#This Row],[DistrictName]])</f>
        <v>Wahluke High School—Wahluke School District</v>
      </c>
      <c r="D2282">
        <v>4254</v>
      </c>
      <c r="E2282" t="s">
        <v>817</v>
      </c>
      <c r="F2282" t="s">
        <v>32</v>
      </c>
      <c r="G2282">
        <v>100002</v>
      </c>
      <c r="H2282" s="2">
        <v>13073</v>
      </c>
      <c r="I2282" t="s">
        <v>674</v>
      </c>
      <c r="J2282">
        <v>100281</v>
      </c>
      <c r="K2282" t="s">
        <v>24</v>
      </c>
      <c r="L2282" t="s">
        <v>25</v>
      </c>
      <c r="M2282" s="1">
        <v>45663</v>
      </c>
      <c r="N2282" t="s">
        <v>26</v>
      </c>
      <c r="O2282" t="s">
        <v>0</v>
      </c>
    </row>
    <row r="2283" spans="1:15" x14ac:dyDescent="0.25">
      <c r="A2283">
        <v>104777</v>
      </c>
      <c r="B2283" t="s">
        <v>2575</v>
      </c>
      <c r="C2283" t="str">
        <f>CONCATENATE(Table1[[#This Row],[SchoolName]],"—",Table1[[#This Row],[DistrictName]])</f>
        <v>Wahluke Junior High—Wahluke School District</v>
      </c>
      <c r="D2283">
        <v>5144</v>
      </c>
      <c r="E2283" t="s">
        <v>817</v>
      </c>
      <c r="F2283" t="s">
        <v>32</v>
      </c>
      <c r="G2283">
        <v>100002</v>
      </c>
      <c r="H2283" s="2">
        <v>13073</v>
      </c>
      <c r="I2283" t="s">
        <v>674</v>
      </c>
      <c r="J2283">
        <v>100281</v>
      </c>
      <c r="K2283" t="s">
        <v>24</v>
      </c>
      <c r="L2283" t="s">
        <v>25</v>
      </c>
      <c r="M2283" s="1">
        <v>45663</v>
      </c>
      <c r="N2283" t="s">
        <v>26</v>
      </c>
      <c r="O2283" t="s">
        <v>0</v>
      </c>
    </row>
    <row r="2284" spans="1:15" x14ac:dyDescent="0.25">
      <c r="A2284">
        <v>102142</v>
      </c>
      <c r="B2284" t="s">
        <v>2450</v>
      </c>
      <c r="C2284" t="str">
        <f>CONCATENATE(Table1[[#This Row],[SchoolName]],"—",Table1[[#This Row],[DistrictName]])</f>
        <v>Wainwright Intermediate School—Tacoma School District</v>
      </c>
      <c r="D2284">
        <v>3116</v>
      </c>
      <c r="E2284" t="s">
        <v>195</v>
      </c>
      <c r="F2284" t="s">
        <v>52</v>
      </c>
      <c r="G2284">
        <v>100006</v>
      </c>
      <c r="H2284" s="2">
        <v>27010</v>
      </c>
      <c r="I2284" t="s">
        <v>632</v>
      </c>
      <c r="J2284">
        <v>100261</v>
      </c>
      <c r="K2284" t="s">
        <v>24</v>
      </c>
      <c r="L2284" t="s">
        <v>25</v>
      </c>
      <c r="M2284" s="1">
        <v>45663</v>
      </c>
      <c r="N2284" t="s">
        <v>26</v>
      </c>
      <c r="O2284" t="s">
        <v>0</v>
      </c>
    </row>
    <row r="2285" spans="1:15" x14ac:dyDescent="0.25">
      <c r="A2285">
        <v>103037</v>
      </c>
      <c r="B2285" t="s">
        <v>2577</v>
      </c>
      <c r="C2285" t="str">
        <f>CONCATENATE(Table1[[#This Row],[SchoolName]],"—",Table1[[#This Row],[DistrictName]])</f>
        <v>Waitsburg Elementary School—Waitsburg School District</v>
      </c>
      <c r="D2285">
        <v>2712</v>
      </c>
      <c r="E2285" t="s">
        <v>797</v>
      </c>
      <c r="F2285" t="s">
        <v>39</v>
      </c>
      <c r="G2285">
        <v>100007</v>
      </c>
      <c r="H2285" s="2">
        <v>36401</v>
      </c>
      <c r="I2285" t="s">
        <v>676</v>
      </c>
      <c r="J2285">
        <v>100282</v>
      </c>
      <c r="K2285" t="s">
        <v>24</v>
      </c>
      <c r="L2285" t="s">
        <v>25</v>
      </c>
      <c r="M2285" s="1">
        <v>45663</v>
      </c>
      <c r="N2285" t="s">
        <v>26</v>
      </c>
      <c r="O2285" t="s">
        <v>0</v>
      </c>
    </row>
    <row r="2286" spans="1:15" x14ac:dyDescent="0.25">
      <c r="A2286">
        <v>103036</v>
      </c>
      <c r="B2286" t="s">
        <v>2578</v>
      </c>
      <c r="C2286" t="str">
        <f>CONCATENATE(Table1[[#This Row],[SchoolName]],"—",Table1[[#This Row],[DistrictName]])</f>
        <v>Waitsburg High School—Waitsburg School District</v>
      </c>
      <c r="D2286">
        <v>2386</v>
      </c>
      <c r="E2286" t="s">
        <v>797</v>
      </c>
      <c r="F2286" t="s">
        <v>39</v>
      </c>
      <c r="G2286">
        <v>100007</v>
      </c>
      <c r="H2286" s="2">
        <v>36401</v>
      </c>
      <c r="I2286" t="s">
        <v>676</v>
      </c>
      <c r="J2286">
        <v>100282</v>
      </c>
      <c r="K2286" t="s">
        <v>24</v>
      </c>
      <c r="L2286" t="s">
        <v>25</v>
      </c>
      <c r="M2286" s="1">
        <v>45663</v>
      </c>
      <c r="N2286" t="s">
        <v>26</v>
      </c>
      <c r="O2286" t="s">
        <v>0</v>
      </c>
    </row>
    <row r="2287" spans="1:15" x14ac:dyDescent="0.25">
      <c r="A2287">
        <v>102344</v>
      </c>
      <c r="B2287" t="s">
        <v>1818</v>
      </c>
      <c r="C2287" t="str">
        <f>CONCATENATE(Table1[[#This Row],[SchoolName]],"—",Table1[[#This Row],[DistrictName]])</f>
        <v>Waldron Island School—Orcas Island School District</v>
      </c>
      <c r="D2287">
        <v>3808</v>
      </c>
      <c r="E2287" t="s">
        <v>1467</v>
      </c>
      <c r="F2287" t="s">
        <v>46</v>
      </c>
      <c r="G2287">
        <v>100009</v>
      </c>
      <c r="H2287" s="2">
        <v>28137</v>
      </c>
      <c r="I2287" t="s">
        <v>452</v>
      </c>
      <c r="J2287">
        <v>100186</v>
      </c>
      <c r="K2287" t="s">
        <v>24</v>
      </c>
      <c r="L2287" t="s">
        <v>25</v>
      </c>
      <c r="M2287" s="1">
        <v>45663</v>
      </c>
      <c r="N2287" t="s">
        <v>26</v>
      </c>
      <c r="O2287" t="s">
        <v>0</v>
      </c>
    </row>
    <row r="2288" spans="1:15" x14ac:dyDescent="0.25">
      <c r="A2288">
        <v>106398</v>
      </c>
      <c r="B2288" t="s">
        <v>2586</v>
      </c>
      <c r="C2288" t="str">
        <f>CONCATENATE(Table1[[#This Row],[SchoolName]],"—",Table1[[#This Row],[DistrictName]])</f>
        <v>Walla Walla Center for Children and Families—Walla Walla Public Schools</v>
      </c>
      <c r="D2288">
        <v>5616</v>
      </c>
      <c r="E2288" t="s">
        <v>797</v>
      </c>
      <c r="F2288" t="s">
        <v>39</v>
      </c>
      <c r="G2288">
        <v>100007</v>
      </c>
      <c r="H2288" s="2">
        <v>36140</v>
      </c>
      <c r="I2288" t="s">
        <v>678</v>
      </c>
      <c r="J2288">
        <v>100283</v>
      </c>
      <c r="K2288" t="s">
        <v>24</v>
      </c>
      <c r="L2288" t="s">
        <v>25</v>
      </c>
      <c r="M2288" s="1">
        <v>45663</v>
      </c>
      <c r="N2288" t="s">
        <v>26</v>
      </c>
      <c r="O2288" t="s">
        <v>0</v>
      </c>
    </row>
    <row r="2289" spans="1:15" x14ac:dyDescent="0.25">
      <c r="A2289">
        <v>106779</v>
      </c>
      <c r="B2289" t="s">
        <v>2587</v>
      </c>
      <c r="C2289" t="str">
        <f>CONCATENATE(Table1[[#This Row],[SchoolName]],"—",Table1[[#This Row],[DistrictName]])</f>
        <v>Walla Walla County Juvenile Detention—Walla Walla Public Schools</v>
      </c>
      <c r="D2289">
        <v>5705</v>
      </c>
      <c r="E2289" t="s">
        <v>797</v>
      </c>
      <c r="F2289" t="s">
        <v>39</v>
      </c>
      <c r="G2289">
        <v>100007</v>
      </c>
      <c r="H2289" s="2">
        <v>36140</v>
      </c>
      <c r="I2289" t="s">
        <v>678</v>
      </c>
      <c r="J2289">
        <v>100283</v>
      </c>
      <c r="K2289" t="s">
        <v>35</v>
      </c>
      <c r="L2289" t="s">
        <v>25</v>
      </c>
      <c r="M2289" s="1">
        <v>45663</v>
      </c>
      <c r="N2289" t="s">
        <v>26</v>
      </c>
      <c r="O2289" t="s">
        <v>0</v>
      </c>
    </row>
    <row r="2290" spans="1:15" x14ac:dyDescent="0.25">
      <c r="A2290">
        <v>103019</v>
      </c>
      <c r="B2290" t="s">
        <v>2588</v>
      </c>
      <c r="C2290" t="str">
        <f>CONCATENATE(Table1[[#This Row],[SchoolName]],"—",Table1[[#This Row],[DistrictName]])</f>
        <v>Walla Walla High School—Walla Walla Public Schools</v>
      </c>
      <c r="D2290">
        <v>3468</v>
      </c>
      <c r="E2290" t="s">
        <v>797</v>
      </c>
      <c r="F2290" t="s">
        <v>39</v>
      </c>
      <c r="G2290">
        <v>100007</v>
      </c>
      <c r="H2290" s="2">
        <v>36140</v>
      </c>
      <c r="I2290" t="s">
        <v>678</v>
      </c>
      <c r="J2290">
        <v>100283</v>
      </c>
      <c r="K2290" t="s">
        <v>24</v>
      </c>
      <c r="L2290" t="s">
        <v>25</v>
      </c>
      <c r="M2290" s="1">
        <v>45663</v>
      </c>
      <c r="N2290" t="s">
        <v>26</v>
      </c>
      <c r="O2290" t="s">
        <v>0</v>
      </c>
    </row>
    <row r="2291" spans="1:15" x14ac:dyDescent="0.25">
      <c r="A2291">
        <v>106418</v>
      </c>
      <c r="B2291" t="s">
        <v>2589</v>
      </c>
      <c r="C2291" t="str">
        <f>CONCATENATE(Table1[[#This Row],[SchoolName]],"—",Table1[[#This Row],[DistrictName]])</f>
        <v>Walla Walla Online—Walla Walla Public Schools</v>
      </c>
      <c r="D2291">
        <v>5636</v>
      </c>
      <c r="E2291" t="s">
        <v>797</v>
      </c>
      <c r="F2291" t="s">
        <v>39</v>
      </c>
      <c r="G2291">
        <v>100007</v>
      </c>
      <c r="H2291" s="2">
        <v>36140</v>
      </c>
      <c r="I2291" t="s">
        <v>678</v>
      </c>
      <c r="J2291">
        <v>100283</v>
      </c>
      <c r="K2291" t="s">
        <v>31</v>
      </c>
      <c r="L2291" t="s">
        <v>25</v>
      </c>
      <c r="M2291" s="1">
        <v>45663</v>
      </c>
      <c r="N2291" t="s">
        <v>26</v>
      </c>
      <c r="O2291" t="s">
        <v>0</v>
      </c>
    </row>
    <row r="2292" spans="1:15" x14ac:dyDescent="0.25">
      <c r="A2292">
        <v>106011</v>
      </c>
      <c r="B2292" t="s">
        <v>2590</v>
      </c>
      <c r="C2292" t="str">
        <f>CONCATENATE(Table1[[#This Row],[SchoolName]],"—",Table1[[#This Row],[DistrictName]])</f>
        <v>Walla Walla Open Doors—Walla Walla Public Schools</v>
      </c>
      <c r="D2292">
        <v>5460</v>
      </c>
      <c r="E2292" t="s">
        <v>797</v>
      </c>
      <c r="F2292" t="s">
        <v>39</v>
      </c>
      <c r="G2292">
        <v>100007</v>
      </c>
      <c r="H2292" s="2">
        <v>36140</v>
      </c>
      <c r="I2292" t="s">
        <v>678</v>
      </c>
      <c r="J2292">
        <v>100283</v>
      </c>
      <c r="K2292" t="s">
        <v>42</v>
      </c>
      <c r="L2292" t="s">
        <v>25</v>
      </c>
      <c r="M2292" s="1">
        <v>45663</v>
      </c>
      <c r="N2292" t="s">
        <v>26</v>
      </c>
      <c r="O2292" t="s">
        <v>0</v>
      </c>
    </row>
    <row r="2293" spans="1:15" x14ac:dyDescent="0.25">
      <c r="A2293">
        <v>105796</v>
      </c>
      <c r="B2293" t="s">
        <v>2677</v>
      </c>
      <c r="C2293" t="str">
        <f>CONCATENATE(Table1[[#This Row],[SchoolName]],"—",Table1[[#This Row],[DistrictName]])</f>
        <v>Wallace &amp; Priscilla Stevenson Intermediate School—White Salmon Valley School District</v>
      </c>
      <c r="D2293">
        <v>5368</v>
      </c>
      <c r="E2293" t="s">
        <v>425</v>
      </c>
      <c r="F2293" t="s">
        <v>36</v>
      </c>
      <c r="G2293">
        <v>100003</v>
      </c>
      <c r="H2293" s="2">
        <v>20405</v>
      </c>
      <c r="I2293" t="s">
        <v>704</v>
      </c>
      <c r="J2293">
        <v>100295</v>
      </c>
      <c r="K2293" t="s">
        <v>24</v>
      </c>
      <c r="L2293" t="s">
        <v>25</v>
      </c>
      <c r="M2293" s="1">
        <v>45663</v>
      </c>
      <c r="N2293" t="s">
        <v>26</v>
      </c>
      <c r="O2293" t="s">
        <v>0</v>
      </c>
    </row>
    <row r="2294" spans="1:15" x14ac:dyDescent="0.25">
      <c r="A2294">
        <v>100706</v>
      </c>
      <c r="B2294" t="s">
        <v>1267</v>
      </c>
      <c r="C2294" t="str">
        <f>CONCATENATE(Table1[[#This Row],[SchoolName]],"—",Table1[[#This Row],[DistrictName]])</f>
        <v>Wallace Elementary—Kelso School District</v>
      </c>
      <c r="D2294">
        <v>2624</v>
      </c>
      <c r="E2294" t="s">
        <v>572</v>
      </c>
      <c r="F2294" t="s">
        <v>36</v>
      </c>
      <c r="G2294">
        <v>100003</v>
      </c>
      <c r="H2294" s="3" t="s">
        <v>1255</v>
      </c>
      <c r="I2294" t="s">
        <v>294</v>
      </c>
      <c r="J2294">
        <v>100115</v>
      </c>
      <c r="K2294" t="s">
        <v>24</v>
      </c>
      <c r="L2294" t="s">
        <v>25</v>
      </c>
      <c r="M2294" s="1">
        <v>45663</v>
      </c>
      <c r="N2294" t="s">
        <v>26</v>
      </c>
      <c r="O2294" t="s">
        <v>0</v>
      </c>
    </row>
    <row r="2295" spans="1:15" x14ac:dyDescent="0.25">
      <c r="A2295">
        <v>102041</v>
      </c>
      <c r="B2295" t="s">
        <v>1948</v>
      </c>
      <c r="C2295" t="str">
        <f>CONCATENATE(Table1[[#This Row],[SchoolName]],"—",Table1[[#This Row],[DistrictName]])</f>
        <v>Waller Road Elementary—Puyallup School District</v>
      </c>
      <c r="D2295">
        <v>2495</v>
      </c>
      <c r="E2295" t="s">
        <v>195</v>
      </c>
      <c r="F2295" t="s">
        <v>52</v>
      </c>
      <c r="G2295">
        <v>100006</v>
      </c>
      <c r="H2295" s="2">
        <v>27003</v>
      </c>
      <c r="I2295" t="s">
        <v>504</v>
      </c>
      <c r="J2295">
        <v>100207</v>
      </c>
      <c r="K2295" t="s">
        <v>24</v>
      </c>
      <c r="L2295" t="s">
        <v>25</v>
      </c>
      <c r="M2295" s="1">
        <v>45663</v>
      </c>
      <c r="N2295" t="s">
        <v>26</v>
      </c>
      <c r="O2295" t="s">
        <v>0</v>
      </c>
    </row>
    <row r="2296" spans="1:15" x14ac:dyDescent="0.25">
      <c r="A2296">
        <v>100532</v>
      </c>
      <c r="B2296" t="s">
        <v>2558</v>
      </c>
      <c r="C2296" t="str">
        <f>CONCATENATE(Table1[[#This Row],[SchoolName]],"—",Table1[[#This Row],[DistrictName]])</f>
        <v>Walnut Grove Elementary—Vancouver School District</v>
      </c>
      <c r="D2296">
        <v>2828</v>
      </c>
      <c r="E2296" t="s">
        <v>198</v>
      </c>
      <c r="F2296" t="s">
        <v>36</v>
      </c>
      <c r="G2296">
        <v>100003</v>
      </c>
      <c r="H2296" s="3" t="s">
        <v>2524</v>
      </c>
      <c r="I2296" t="s">
        <v>666</v>
      </c>
      <c r="J2296">
        <v>100278</v>
      </c>
      <c r="K2296" t="s">
        <v>24</v>
      </c>
      <c r="L2296" t="s">
        <v>25</v>
      </c>
      <c r="M2296" s="1">
        <v>45663</v>
      </c>
      <c r="N2296" t="s">
        <v>26</v>
      </c>
      <c r="O2296" t="s">
        <v>0</v>
      </c>
    </row>
    <row r="2297" spans="1:15" x14ac:dyDescent="0.25">
      <c r="A2297">
        <v>101786</v>
      </c>
      <c r="B2297" t="s">
        <v>760</v>
      </c>
      <c r="C2297" t="str">
        <f>CONCATENATE(Table1[[#This Row],[SchoolName]],"—",Table1[[#This Row],[DistrictName]])</f>
        <v>Walter Strom Middle School—Cle Elum-Roslyn School District</v>
      </c>
      <c r="D2297">
        <v>2570</v>
      </c>
      <c r="E2297" t="s">
        <v>757</v>
      </c>
      <c r="F2297" t="s">
        <v>32</v>
      </c>
      <c r="G2297">
        <v>100002</v>
      </c>
      <c r="H2297" s="2">
        <v>19404</v>
      </c>
      <c r="I2297" t="s">
        <v>127</v>
      </c>
      <c r="J2297">
        <v>100046</v>
      </c>
      <c r="K2297" t="s">
        <v>24</v>
      </c>
      <c r="L2297" t="s">
        <v>25</v>
      </c>
      <c r="M2297" s="1">
        <v>45663</v>
      </c>
      <c r="N2297" t="s">
        <v>26</v>
      </c>
      <c r="O2297" t="s">
        <v>0</v>
      </c>
    </row>
    <row r="2298" spans="1:15" x14ac:dyDescent="0.25">
      <c r="A2298">
        <v>103280</v>
      </c>
      <c r="B2298" t="s">
        <v>2595</v>
      </c>
      <c r="C2298" t="str">
        <f>CONCATENATE(Table1[[#This Row],[SchoolName]],"—",Table1[[#This Row],[DistrictName]])</f>
        <v>Wapato High School—Wapato School District</v>
      </c>
      <c r="D2298">
        <v>3141</v>
      </c>
      <c r="E2298" t="s">
        <v>870</v>
      </c>
      <c r="F2298" t="s">
        <v>32</v>
      </c>
      <c r="G2298">
        <v>100002</v>
      </c>
      <c r="H2298" s="2">
        <v>39207</v>
      </c>
      <c r="I2298" t="s">
        <v>680</v>
      </c>
      <c r="J2298">
        <v>100284</v>
      </c>
      <c r="K2298" t="s">
        <v>24</v>
      </c>
      <c r="L2298" t="s">
        <v>25</v>
      </c>
      <c r="M2298" s="1">
        <v>45663</v>
      </c>
      <c r="N2298" t="s">
        <v>26</v>
      </c>
      <c r="O2298" t="s">
        <v>0</v>
      </c>
    </row>
    <row r="2299" spans="1:15" x14ac:dyDescent="0.25">
      <c r="A2299">
        <v>103276</v>
      </c>
      <c r="B2299" t="s">
        <v>2596</v>
      </c>
      <c r="C2299" t="str">
        <f>CONCATENATE(Table1[[#This Row],[SchoolName]],"—",Table1[[#This Row],[DistrictName]])</f>
        <v>Wapato Middle School—Wapato School District</v>
      </c>
      <c r="D2299">
        <v>2131</v>
      </c>
      <c r="E2299" t="s">
        <v>870</v>
      </c>
      <c r="F2299" t="s">
        <v>32</v>
      </c>
      <c r="G2299">
        <v>100002</v>
      </c>
      <c r="H2299" s="2">
        <v>39207</v>
      </c>
      <c r="I2299" t="s">
        <v>680</v>
      </c>
      <c r="J2299">
        <v>100284</v>
      </c>
      <c r="K2299" t="s">
        <v>24</v>
      </c>
      <c r="L2299" t="s">
        <v>25</v>
      </c>
      <c r="M2299" s="1">
        <v>45663</v>
      </c>
      <c r="N2299" t="s">
        <v>26</v>
      </c>
      <c r="O2299" t="s">
        <v>0</v>
      </c>
    </row>
    <row r="2300" spans="1:15" x14ac:dyDescent="0.25">
      <c r="A2300">
        <v>106913</v>
      </c>
      <c r="B2300" t="s">
        <v>2597</v>
      </c>
      <c r="C2300" t="str">
        <f>CONCATENATE(Table1[[#This Row],[SchoolName]],"—",Table1[[#This Row],[DistrictName]])</f>
        <v>Wapato Online Academy 6-8—Wapato School District</v>
      </c>
      <c r="D2300">
        <v>5724</v>
      </c>
      <c r="E2300" t="s">
        <v>870</v>
      </c>
      <c r="F2300" t="s">
        <v>32</v>
      </c>
      <c r="G2300">
        <v>100002</v>
      </c>
      <c r="H2300" s="2">
        <v>39207</v>
      </c>
      <c r="I2300" t="s">
        <v>680</v>
      </c>
      <c r="J2300">
        <v>100284</v>
      </c>
      <c r="K2300" t="s">
        <v>24</v>
      </c>
      <c r="L2300" t="s">
        <v>25</v>
      </c>
      <c r="M2300" s="1">
        <v>45663</v>
      </c>
      <c r="N2300" t="s">
        <v>26</v>
      </c>
      <c r="O2300" t="s">
        <v>0</v>
      </c>
    </row>
    <row r="2301" spans="1:15" x14ac:dyDescent="0.25">
      <c r="A2301">
        <v>106914</v>
      </c>
      <c r="B2301" t="s">
        <v>2598</v>
      </c>
      <c r="C2301" t="str">
        <f>CONCATENATE(Table1[[#This Row],[SchoolName]],"—",Table1[[#This Row],[DistrictName]])</f>
        <v>Wapato Online Academy 9-12—Wapato School District</v>
      </c>
      <c r="D2301">
        <v>5725</v>
      </c>
      <c r="E2301" t="s">
        <v>870</v>
      </c>
      <c r="F2301" t="s">
        <v>32</v>
      </c>
      <c r="G2301">
        <v>100002</v>
      </c>
      <c r="H2301" s="2">
        <v>39207</v>
      </c>
      <c r="I2301" t="s">
        <v>680</v>
      </c>
      <c r="J2301">
        <v>100284</v>
      </c>
      <c r="K2301" t="s">
        <v>24</v>
      </c>
      <c r="L2301" t="s">
        <v>25</v>
      </c>
      <c r="M2301" s="1">
        <v>45663</v>
      </c>
      <c r="N2301" t="s">
        <v>26</v>
      </c>
      <c r="O2301" t="s">
        <v>0</v>
      </c>
    </row>
    <row r="2302" spans="1:15" x14ac:dyDescent="0.25">
      <c r="A2302">
        <v>106912</v>
      </c>
      <c r="B2302" t="s">
        <v>2599</v>
      </c>
      <c r="C2302" t="str">
        <f>CONCATENATE(Table1[[#This Row],[SchoolName]],"—",Table1[[#This Row],[DistrictName]])</f>
        <v>Wapato Online Academy K-5—Wapato School District</v>
      </c>
      <c r="D2302">
        <v>5723</v>
      </c>
      <c r="E2302" t="s">
        <v>870</v>
      </c>
      <c r="F2302" t="s">
        <v>32</v>
      </c>
      <c r="G2302">
        <v>100002</v>
      </c>
      <c r="H2302" s="2">
        <v>39207</v>
      </c>
      <c r="I2302" t="s">
        <v>680</v>
      </c>
      <c r="J2302">
        <v>100284</v>
      </c>
      <c r="K2302" t="s">
        <v>24</v>
      </c>
      <c r="L2302" t="s">
        <v>25</v>
      </c>
      <c r="M2302" s="1">
        <v>45663</v>
      </c>
      <c r="N2302" t="s">
        <v>26</v>
      </c>
      <c r="O2302" t="s">
        <v>0</v>
      </c>
    </row>
    <row r="2303" spans="1:15" x14ac:dyDescent="0.25">
      <c r="A2303">
        <v>100808</v>
      </c>
      <c r="B2303" t="s">
        <v>2600</v>
      </c>
      <c r="C2303" t="str">
        <f>CONCATENATE(Table1[[#This Row],[SchoolName]],"—",Table1[[#This Row],[DistrictName]])</f>
        <v>Warden Elementary—Warden School District</v>
      </c>
      <c r="D2303">
        <v>2792</v>
      </c>
      <c r="E2303" t="s">
        <v>817</v>
      </c>
      <c r="F2303" t="s">
        <v>43</v>
      </c>
      <c r="G2303">
        <v>100008</v>
      </c>
      <c r="H2303" s="2">
        <v>13146</v>
      </c>
      <c r="I2303" t="s">
        <v>682</v>
      </c>
      <c r="J2303">
        <v>100285</v>
      </c>
      <c r="K2303" t="s">
        <v>24</v>
      </c>
      <c r="L2303" t="s">
        <v>25</v>
      </c>
      <c r="M2303" s="1">
        <v>45663</v>
      </c>
      <c r="N2303" t="s">
        <v>26</v>
      </c>
      <c r="O2303" t="s">
        <v>0</v>
      </c>
    </row>
    <row r="2304" spans="1:15" x14ac:dyDescent="0.25">
      <c r="A2304">
        <v>100809</v>
      </c>
      <c r="B2304" t="s">
        <v>2601</v>
      </c>
      <c r="C2304" t="str">
        <f>CONCATENATE(Table1[[#This Row],[SchoolName]],"—",Table1[[#This Row],[DistrictName]])</f>
        <v>Warden High School—Warden School District</v>
      </c>
      <c r="D2304">
        <v>3273</v>
      </c>
      <c r="E2304" t="s">
        <v>817</v>
      </c>
      <c r="F2304" t="s">
        <v>43</v>
      </c>
      <c r="G2304">
        <v>100008</v>
      </c>
      <c r="H2304" s="2">
        <v>13146</v>
      </c>
      <c r="I2304" t="s">
        <v>682</v>
      </c>
      <c r="J2304">
        <v>100285</v>
      </c>
      <c r="K2304" t="s">
        <v>24</v>
      </c>
      <c r="L2304" t="s">
        <v>25</v>
      </c>
      <c r="M2304" s="1">
        <v>45663</v>
      </c>
      <c r="N2304" t="s">
        <v>26</v>
      </c>
      <c r="O2304" t="s">
        <v>0</v>
      </c>
    </row>
    <row r="2305" spans="1:15" x14ac:dyDescent="0.25">
      <c r="A2305">
        <v>100810</v>
      </c>
      <c r="B2305" t="s">
        <v>2602</v>
      </c>
      <c r="C2305" t="str">
        <f>CONCATENATE(Table1[[#This Row],[SchoolName]],"—",Table1[[#This Row],[DistrictName]])</f>
        <v>Warden Middle School—Warden School District</v>
      </c>
      <c r="D2305">
        <v>3909</v>
      </c>
      <c r="E2305" t="s">
        <v>817</v>
      </c>
      <c r="F2305" t="s">
        <v>43</v>
      </c>
      <c r="G2305">
        <v>100008</v>
      </c>
      <c r="H2305" s="2">
        <v>13146</v>
      </c>
      <c r="I2305" t="s">
        <v>682</v>
      </c>
      <c r="J2305">
        <v>100285</v>
      </c>
      <c r="K2305" t="s">
        <v>24</v>
      </c>
      <c r="L2305" t="s">
        <v>25</v>
      </c>
      <c r="M2305" s="1">
        <v>45663</v>
      </c>
      <c r="N2305" t="s">
        <v>26</v>
      </c>
      <c r="O2305" t="s">
        <v>0</v>
      </c>
    </row>
    <row r="2306" spans="1:15" x14ac:dyDescent="0.25">
      <c r="A2306">
        <v>102066</v>
      </c>
      <c r="B2306" t="s">
        <v>1949</v>
      </c>
      <c r="C2306" t="str">
        <f>CONCATENATE(Table1[[#This Row],[SchoolName]],"—",Table1[[#This Row],[DistrictName]])</f>
        <v>Warren Hunt Elem—Puyallup School District</v>
      </c>
      <c r="D2306">
        <v>4360</v>
      </c>
      <c r="E2306" t="s">
        <v>195</v>
      </c>
      <c r="F2306" t="s">
        <v>52</v>
      </c>
      <c r="G2306">
        <v>100006</v>
      </c>
      <c r="H2306" s="2">
        <v>27003</v>
      </c>
      <c r="I2306" t="s">
        <v>504</v>
      </c>
      <c r="J2306">
        <v>100207</v>
      </c>
      <c r="K2306" t="s">
        <v>24</v>
      </c>
      <c r="L2306" t="s">
        <v>25</v>
      </c>
      <c r="M2306" s="1">
        <v>45663</v>
      </c>
      <c r="N2306" t="s">
        <v>26</v>
      </c>
      <c r="O2306" t="s">
        <v>0</v>
      </c>
    </row>
    <row r="2307" spans="1:15" x14ac:dyDescent="0.25">
      <c r="A2307">
        <v>105996</v>
      </c>
      <c r="B2307" t="s">
        <v>1491</v>
      </c>
      <c r="C2307" t="str">
        <f>CONCATENATE(Table1[[#This Row],[SchoolName]],"—",Table1[[#This Row],[DistrictName]])</f>
        <v>Washington Connections Academy - Mary M. Knight—Mary M Knight School District</v>
      </c>
      <c r="D2307">
        <v>5445</v>
      </c>
      <c r="E2307" t="s">
        <v>1166</v>
      </c>
      <c r="F2307" t="s">
        <v>22</v>
      </c>
      <c r="G2307">
        <v>100004</v>
      </c>
      <c r="H2307" s="2">
        <v>23311</v>
      </c>
      <c r="I2307" t="s">
        <v>355</v>
      </c>
      <c r="J2307">
        <v>100140</v>
      </c>
      <c r="K2307" t="s">
        <v>24</v>
      </c>
      <c r="L2307" t="s">
        <v>25</v>
      </c>
      <c r="M2307" s="1">
        <v>45663</v>
      </c>
      <c r="N2307" t="s">
        <v>26</v>
      </c>
      <c r="O2307" t="s">
        <v>0</v>
      </c>
    </row>
    <row r="2308" spans="1:15" x14ac:dyDescent="0.25">
      <c r="A2308">
        <v>106400</v>
      </c>
      <c r="B2308" t="s">
        <v>1145</v>
      </c>
      <c r="C2308" t="str">
        <f>CONCATENATE(Table1[[#This Row],[SchoolName]],"—",Table1[[#This Row],[DistrictName]])</f>
        <v>Washington Connections Academy Goldendale—Goldendale School District</v>
      </c>
      <c r="D2308">
        <v>5618</v>
      </c>
      <c r="E2308" t="s">
        <v>425</v>
      </c>
      <c r="F2308" t="s">
        <v>32</v>
      </c>
      <c r="G2308">
        <v>100002</v>
      </c>
      <c r="H2308" s="2">
        <v>20404</v>
      </c>
      <c r="I2308" t="s">
        <v>242</v>
      </c>
      <c r="J2308">
        <v>100094</v>
      </c>
      <c r="K2308" t="s">
        <v>24</v>
      </c>
      <c r="L2308" t="s">
        <v>25</v>
      </c>
      <c r="M2308" s="1">
        <v>45663</v>
      </c>
      <c r="N2308" t="s">
        <v>26</v>
      </c>
      <c r="O2308" t="s">
        <v>0</v>
      </c>
    </row>
    <row r="2309" spans="1:15" x14ac:dyDescent="0.25">
      <c r="A2309">
        <v>107034</v>
      </c>
      <c r="B2309" t="s">
        <v>2261</v>
      </c>
      <c r="C2309" t="str">
        <f>CONCATENATE(Table1[[#This Row],[SchoolName]],"—",Table1[[#This Row],[DistrictName]])</f>
        <v>Washington Digital Academy—South Bend School District</v>
      </c>
      <c r="D2309">
        <v>5765</v>
      </c>
      <c r="E2309" t="s">
        <v>1635</v>
      </c>
      <c r="F2309" t="s">
        <v>22</v>
      </c>
      <c r="G2309">
        <v>100004</v>
      </c>
      <c r="H2309" s="2">
        <v>25118</v>
      </c>
      <c r="I2309" t="s">
        <v>587</v>
      </c>
      <c r="J2309">
        <v>100242</v>
      </c>
      <c r="K2309" t="s">
        <v>24</v>
      </c>
      <c r="L2309" t="s">
        <v>25</v>
      </c>
      <c r="M2309" s="1">
        <v>45663</v>
      </c>
      <c r="N2309" t="s">
        <v>26</v>
      </c>
      <c r="O2309" t="s">
        <v>0</v>
      </c>
    </row>
    <row r="2310" spans="1:15" x14ac:dyDescent="0.25">
      <c r="A2310">
        <v>101413</v>
      </c>
      <c r="B2310" t="s">
        <v>167</v>
      </c>
      <c r="C2310" t="str">
        <f>CONCATENATE(Table1[[#This Row],[SchoolName]],"—",Table1[[#This Row],[DistrictName]])</f>
        <v>Washington Elementary School—Auburn School District</v>
      </c>
      <c r="D2310">
        <v>2326</v>
      </c>
      <c r="E2310" t="s">
        <v>120</v>
      </c>
      <c r="F2310" t="s">
        <v>52</v>
      </c>
      <c r="G2310">
        <v>100006</v>
      </c>
      <c r="H2310" s="2">
        <v>17408</v>
      </c>
      <c r="I2310" t="s">
        <v>47</v>
      </c>
      <c r="J2310">
        <v>100016</v>
      </c>
      <c r="K2310" t="s">
        <v>24</v>
      </c>
      <c r="L2310" t="s">
        <v>25</v>
      </c>
      <c r="M2310" s="1">
        <v>45663</v>
      </c>
      <c r="N2310" t="s">
        <v>26</v>
      </c>
      <c r="O2310" t="s">
        <v>0</v>
      </c>
    </row>
    <row r="2311" spans="1:15" x14ac:dyDescent="0.25">
      <c r="A2311">
        <v>101873</v>
      </c>
      <c r="B2311" t="s">
        <v>167</v>
      </c>
      <c r="C2311" t="str">
        <f>CONCATENATE(Table1[[#This Row],[SchoolName]],"—",Table1[[#This Row],[DistrictName]])</f>
        <v>Washington Elementary School—Centralia School District</v>
      </c>
      <c r="D2311">
        <v>2768</v>
      </c>
      <c r="E2311" t="s">
        <v>68</v>
      </c>
      <c r="F2311" t="s">
        <v>22</v>
      </c>
      <c r="G2311">
        <v>100004</v>
      </c>
      <c r="H2311" s="2">
        <v>21401</v>
      </c>
      <c r="I2311" t="s">
        <v>110</v>
      </c>
      <c r="J2311">
        <v>100040</v>
      </c>
      <c r="K2311" t="s">
        <v>24</v>
      </c>
      <c r="L2311" t="s">
        <v>25</v>
      </c>
      <c r="M2311" s="1">
        <v>45663</v>
      </c>
      <c r="N2311" t="s">
        <v>26</v>
      </c>
      <c r="O2311" t="s">
        <v>0</v>
      </c>
    </row>
    <row r="2312" spans="1:15" x14ac:dyDescent="0.25">
      <c r="A2312">
        <v>100365</v>
      </c>
      <c r="B2312" t="s">
        <v>167</v>
      </c>
      <c r="C2312" t="str">
        <f>CONCATENATE(Table1[[#This Row],[SchoolName]],"—",Table1[[#This Row],[DistrictName]])</f>
        <v>Washington Elementary School—Kennewick School District</v>
      </c>
      <c r="D2312">
        <v>3144</v>
      </c>
      <c r="E2312" t="s">
        <v>1115</v>
      </c>
      <c r="F2312" t="s">
        <v>39</v>
      </c>
      <c r="G2312">
        <v>100007</v>
      </c>
      <c r="H2312" s="3" t="s">
        <v>1269</v>
      </c>
      <c r="I2312" t="s">
        <v>296</v>
      </c>
      <c r="J2312">
        <v>100116</v>
      </c>
      <c r="K2312" t="s">
        <v>24</v>
      </c>
      <c r="L2312" t="s">
        <v>25</v>
      </c>
      <c r="M2312" s="1">
        <v>45663</v>
      </c>
      <c r="N2312" t="s">
        <v>26</v>
      </c>
      <c r="O2312" t="s">
        <v>0</v>
      </c>
    </row>
    <row r="2313" spans="1:15" x14ac:dyDescent="0.25">
      <c r="A2313">
        <v>102407</v>
      </c>
      <c r="B2313" t="s">
        <v>167</v>
      </c>
      <c r="C2313" t="str">
        <f>CONCATENATE(Table1[[#This Row],[SchoolName]],"—",Table1[[#This Row],[DistrictName]])</f>
        <v>Washington Elementary School—Mount Vernon School District</v>
      </c>
      <c r="D2313">
        <v>2880</v>
      </c>
      <c r="E2313" t="s">
        <v>76</v>
      </c>
      <c r="F2313" t="s">
        <v>46</v>
      </c>
      <c r="G2313">
        <v>100009</v>
      </c>
      <c r="H2313" s="2">
        <v>29320</v>
      </c>
      <c r="I2313" t="s">
        <v>391</v>
      </c>
      <c r="J2313">
        <v>100158</v>
      </c>
      <c r="K2313" t="s">
        <v>24</v>
      </c>
      <c r="L2313" t="s">
        <v>25</v>
      </c>
      <c r="M2313" s="1">
        <v>45663</v>
      </c>
      <c r="N2313" t="s">
        <v>26</v>
      </c>
      <c r="O2313" t="s">
        <v>0</v>
      </c>
    </row>
    <row r="2314" spans="1:15" x14ac:dyDescent="0.25">
      <c r="A2314">
        <v>102100</v>
      </c>
      <c r="B2314" t="s">
        <v>167</v>
      </c>
      <c r="C2314" t="str">
        <f>CONCATENATE(Table1[[#This Row],[SchoolName]],"—",Table1[[#This Row],[DistrictName]])</f>
        <v>Washington Elementary School—Tacoma School District</v>
      </c>
      <c r="D2314">
        <v>2083</v>
      </c>
      <c r="E2314" t="s">
        <v>195</v>
      </c>
      <c r="F2314" t="s">
        <v>52</v>
      </c>
      <c r="G2314">
        <v>100006</v>
      </c>
      <c r="H2314" s="2">
        <v>27010</v>
      </c>
      <c r="I2314" t="s">
        <v>632</v>
      </c>
      <c r="J2314">
        <v>100261</v>
      </c>
      <c r="K2314" t="s">
        <v>24</v>
      </c>
      <c r="L2314" t="s">
        <v>25</v>
      </c>
      <c r="M2314" s="1">
        <v>45663</v>
      </c>
      <c r="N2314" t="s">
        <v>26</v>
      </c>
      <c r="O2314" t="s">
        <v>0</v>
      </c>
    </row>
    <row r="2315" spans="1:15" x14ac:dyDescent="0.25">
      <c r="A2315">
        <v>100463</v>
      </c>
      <c r="B2315" t="s">
        <v>167</v>
      </c>
      <c r="C2315" t="str">
        <f>CONCATENATE(Table1[[#This Row],[SchoolName]],"—",Table1[[#This Row],[DistrictName]])</f>
        <v>Washington Elementary School—Wenatchee School District</v>
      </c>
      <c r="D2315">
        <v>2907</v>
      </c>
      <c r="E2315" t="s">
        <v>549</v>
      </c>
      <c r="F2315" t="s">
        <v>43</v>
      </c>
      <c r="G2315">
        <v>100008</v>
      </c>
      <c r="H2315" s="3" t="s">
        <v>2625</v>
      </c>
      <c r="I2315" t="s">
        <v>695</v>
      </c>
      <c r="J2315">
        <v>100290</v>
      </c>
      <c r="K2315" t="s">
        <v>24</v>
      </c>
      <c r="L2315" t="s">
        <v>25</v>
      </c>
      <c r="M2315" s="1">
        <v>45663</v>
      </c>
      <c r="N2315" t="s">
        <v>26</v>
      </c>
      <c r="O2315" t="s">
        <v>0</v>
      </c>
    </row>
    <row r="2316" spans="1:15" x14ac:dyDescent="0.25">
      <c r="A2316">
        <v>103239</v>
      </c>
      <c r="B2316" t="s">
        <v>2396</v>
      </c>
      <c r="C2316" t="str">
        <f>CONCATENATE(Table1[[#This Row],[SchoolName]],"—",Table1[[#This Row],[DistrictName]])</f>
        <v>Washington Elementary—Sunnyside School District</v>
      </c>
      <c r="D2316">
        <v>2717</v>
      </c>
      <c r="E2316" t="s">
        <v>870</v>
      </c>
      <c r="F2316" t="s">
        <v>32</v>
      </c>
      <c r="G2316">
        <v>100002</v>
      </c>
      <c r="H2316" s="2">
        <v>39201</v>
      </c>
      <c r="I2316" t="s">
        <v>628</v>
      </c>
      <c r="J2316">
        <v>100260</v>
      </c>
      <c r="K2316" t="s">
        <v>24</v>
      </c>
      <c r="L2316" t="s">
        <v>25</v>
      </c>
      <c r="M2316" s="1">
        <v>45663</v>
      </c>
      <c r="N2316" t="s">
        <v>26</v>
      </c>
      <c r="O2316" t="s">
        <v>0</v>
      </c>
    </row>
    <row r="2317" spans="1:15" x14ac:dyDescent="0.25">
      <c r="A2317">
        <v>100544</v>
      </c>
      <c r="B2317" t="s">
        <v>2396</v>
      </c>
      <c r="C2317" t="str">
        <f>CONCATENATE(Table1[[#This Row],[SchoolName]],"—",Table1[[#This Row],[DistrictName]])</f>
        <v>Washington Elementary—Vancouver School District</v>
      </c>
      <c r="D2317">
        <v>3565</v>
      </c>
      <c r="E2317" t="s">
        <v>198</v>
      </c>
      <c r="F2317" t="s">
        <v>36</v>
      </c>
      <c r="G2317">
        <v>100003</v>
      </c>
      <c r="H2317" s="3" t="s">
        <v>2524</v>
      </c>
      <c r="I2317" t="s">
        <v>666</v>
      </c>
      <c r="J2317">
        <v>100278</v>
      </c>
      <c r="K2317" t="s">
        <v>24</v>
      </c>
      <c r="L2317" t="s">
        <v>25</v>
      </c>
      <c r="M2317" s="1">
        <v>45663</v>
      </c>
      <c r="N2317" t="s">
        <v>26</v>
      </c>
      <c r="O2317" t="s">
        <v>0</v>
      </c>
    </row>
    <row r="2318" spans="1:15" x14ac:dyDescent="0.25">
      <c r="A2318">
        <v>102279</v>
      </c>
      <c r="B2318" t="s">
        <v>1132</v>
      </c>
      <c r="C2318" t="str">
        <f>CONCATENATE(Table1[[#This Row],[SchoolName]],"—",Table1[[#This Row],[DistrictName]])</f>
        <v>Washington High School—Franklin Pierce School District</v>
      </c>
      <c r="D2318">
        <v>3648</v>
      </c>
      <c r="E2318" t="s">
        <v>195</v>
      </c>
      <c r="F2318" t="s">
        <v>52</v>
      </c>
      <c r="G2318">
        <v>100006</v>
      </c>
      <c r="H2318" s="2">
        <v>27402</v>
      </c>
      <c r="I2318" t="s">
        <v>234</v>
      </c>
      <c r="J2318">
        <v>100090</v>
      </c>
      <c r="K2318" t="s">
        <v>24</v>
      </c>
      <c r="L2318" t="s">
        <v>25</v>
      </c>
      <c r="M2318" s="1">
        <v>45663</v>
      </c>
      <c r="N2318" t="s">
        <v>26</v>
      </c>
      <c r="O2318" t="s">
        <v>0</v>
      </c>
    </row>
    <row r="2319" spans="1:15" x14ac:dyDescent="0.25">
      <c r="A2319">
        <v>102974</v>
      </c>
      <c r="B2319" t="s">
        <v>1800</v>
      </c>
      <c r="C2319" t="str">
        <f>CONCATENATE(Table1[[#This Row],[SchoolName]],"—",Table1[[#This Row],[DistrictName]])</f>
        <v>Washington Middle School—Olympia School District</v>
      </c>
      <c r="D2319">
        <v>3711</v>
      </c>
      <c r="E2319" t="s">
        <v>977</v>
      </c>
      <c r="F2319" t="s">
        <v>22</v>
      </c>
      <c r="G2319">
        <v>100004</v>
      </c>
      <c r="H2319" s="2">
        <v>34111</v>
      </c>
      <c r="I2319" t="s">
        <v>444</v>
      </c>
      <c r="J2319">
        <v>100182</v>
      </c>
      <c r="K2319" t="s">
        <v>24</v>
      </c>
      <c r="L2319" t="s">
        <v>25</v>
      </c>
      <c r="M2319" s="1">
        <v>45663</v>
      </c>
      <c r="N2319" t="s">
        <v>26</v>
      </c>
      <c r="O2319" t="s">
        <v>0</v>
      </c>
    </row>
    <row r="2320" spans="1:15" x14ac:dyDescent="0.25">
      <c r="A2320">
        <v>101167</v>
      </c>
      <c r="B2320" t="s">
        <v>1800</v>
      </c>
      <c r="C2320" t="str">
        <f>CONCATENATE(Table1[[#This Row],[SchoolName]],"—",Table1[[#This Row],[DistrictName]])</f>
        <v>Washington Middle School—Seattle School District No. 1</v>
      </c>
      <c r="D2320">
        <v>4064</v>
      </c>
      <c r="E2320" t="s">
        <v>120</v>
      </c>
      <c r="F2320" t="s">
        <v>52</v>
      </c>
      <c r="G2320">
        <v>100006</v>
      </c>
      <c r="H2320" s="2">
        <v>17001</v>
      </c>
      <c r="I2320" t="s">
        <v>559</v>
      </c>
      <c r="J2320">
        <v>100229</v>
      </c>
      <c r="K2320" t="s">
        <v>24</v>
      </c>
      <c r="L2320" t="s">
        <v>25</v>
      </c>
      <c r="M2320" s="1">
        <v>45663</v>
      </c>
      <c r="N2320" t="s">
        <v>26</v>
      </c>
      <c r="O2320" t="s">
        <v>0</v>
      </c>
    </row>
    <row r="2321" spans="1:15" x14ac:dyDescent="0.25">
      <c r="A2321">
        <v>103179</v>
      </c>
      <c r="B2321" t="s">
        <v>1800</v>
      </c>
      <c r="C2321" t="str">
        <f>CONCATENATE(Table1[[#This Row],[SchoolName]],"—",Table1[[#This Row],[DistrictName]])</f>
        <v>Washington Middle School—Yakima School District</v>
      </c>
      <c r="D2321">
        <v>2314</v>
      </c>
      <c r="E2321" t="s">
        <v>870</v>
      </c>
      <c r="F2321" t="s">
        <v>32</v>
      </c>
      <c r="G2321">
        <v>100002</v>
      </c>
      <c r="H2321" s="2">
        <v>39007</v>
      </c>
      <c r="I2321" t="s">
        <v>723</v>
      </c>
      <c r="J2321">
        <v>100303</v>
      </c>
      <c r="K2321" t="s">
        <v>24</v>
      </c>
      <c r="L2321" t="s">
        <v>25</v>
      </c>
      <c r="M2321" s="1">
        <v>45663</v>
      </c>
      <c r="N2321" t="s">
        <v>26</v>
      </c>
      <c r="O2321" t="s">
        <v>0</v>
      </c>
    </row>
    <row r="2322" spans="1:15" x14ac:dyDescent="0.25">
      <c r="A2322">
        <v>104877</v>
      </c>
      <c r="B2322" t="s">
        <v>1436</v>
      </c>
      <c r="C2322" t="str">
        <f>CONCATENATE(Table1[[#This Row],[SchoolName]],"—",Table1[[#This Row],[DistrictName]])</f>
        <v>Washington Network for Innovative Careers Skill Center—Lake Washington School District</v>
      </c>
      <c r="D2322">
        <v>5958</v>
      </c>
      <c r="E2322" t="s">
        <v>120</v>
      </c>
      <c r="F2322" t="s">
        <v>52</v>
      </c>
      <c r="G2322">
        <v>100006</v>
      </c>
      <c r="H2322" s="2">
        <v>17414</v>
      </c>
      <c r="I2322" t="s">
        <v>323</v>
      </c>
      <c r="J2322">
        <v>100127</v>
      </c>
      <c r="K2322" t="s">
        <v>64</v>
      </c>
      <c r="L2322" t="s">
        <v>25</v>
      </c>
      <c r="M2322" s="1">
        <v>45663</v>
      </c>
      <c r="N2322" t="s">
        <v>26</v>
      </c>
      <c r="O2322" t="s">
        <v>0</v>
      </c>
    </row>
    <row r="2323" spans="1:15" x14ac:dyDescent="0.25">
      <c r="A2323">
        <v>100548</v>
      </c>
      <c r="B2323" t="s">
        <v>1779</v>
      </c>
      <c r="C2323" t="str">
        <f>CONCATENATE(Table1[[#This Row],[SchoolName]],"—",Table1[[#This Row],[DistrictName]])</f>
        <v>Washington State School for the Blind—Office of the Governor (Sch for Blind)</v>
      </c>
      <c r="D2323">
        <v>3799</v>
      </c>
      <c r="E2323" t="s">
        <v>977</v>
      </c>
      <c r="F2323" t="s">
        <v>58</v>
      </c>
      <c r="H2323" s="2">
        <v>34974</v>
      </c>
      <c r="I2323" t="s">
        <v>440</v>
      </c>
      <c r="J2323">
        <v>103312</v>
      </c>
      <c r="K2323" t="s">
        <v>706</v>
      </c>
      <c r="L2323" t="s">
        <v>25</v>
      </c>
      <c r="M2323" s="1">
        <v>45663</v>
      </c>
      <c r="N2323" t="s">
        <v>26</v>
      </c>
      <c r="O2323" t="s">
        <v>0</v>
      </c>
    </row>
    <row r="2324" spans="1:15" x14ac:dyDescent="0.25">
      <c r="A2324">
        <v>100554</v>
      </c>
      <c r="B2324" t="s">
        <v>2603</v>
      </c>
      <c r="C2324" t="str">
        <f>CONCATENATE(Table1[[#This Row],[SchoolName]],"—",Table1[[#This Row],[DistrictName]])</f>
        <v>Washington State School for the Deaf—Washington Center for Deaf and Hard of Hearing Youth</v>
      </c>
      <c r="D2324">
        <v>4246</v>
      </c>
      <c r="E2324" t="s">
        <v>977</v>
      </c>
      <c r="F2324" t="s">
        <v>58</v>
      </c>
      <c r="H2324" s="2">
        <v>34975</v>
      </c>
      <c r="I2324" t="s">
        <v>684</v>
      </c>
      <c r="J2324">
        <v>103313</v>
      </c>
      <c r="K2324" t="s">
        <v>706</v>
      </c>
      <c r="L2324" t="s">
        <v>25</v>
      </c>
      <c r="M2324" s="1">
        <v>45663</v>
      </c>
      <c r="N2324" t="s">
        <v>26</v>
      </c>
      <c r="O2324" t="s">
        <v>0</v>
      </c>
    </row>
    <row r="2325" spans="1:15" x14ac:dyDescent="0.25">
      <c r="A2325">
        <v>104996</v>
      </c>
      <c r="B2325" t="s">
        <v>1806</v>
      </c>
      <c r="C2325" t="str">
        <f>CONCATENATE(Table1[[#This Row],[SchoolName]],"—",Table1[[#This Row],[DistrictName]])</f>
        <v>Washington Virtual Academy Omak Elementary—Omak School District</v>
      </c>
      <c r="D2325">
        <v>5195</v>
      </c>
      <c r="E2325" t="s">
        <v>470</v>
      </c>
      <c r="F2325" t="s">
        <v>43</v>
      </c>
      <c r="G2325">
        <v>100008</v>
      </c>
      <c r="H2325" s="2">
        <v>24019</v>
      </c>
      <c r="I2325" t="s">
        <v>446</v>
      </c>
      <c r="J2325">
        <v>100183</v>
      </c>
      <c r="K2325" t="s">
        <v>24</v>
      </c>
      <c r="L2325" t="s">
        <v>25</v>
      </c>
      <c r="M2325" s="1">
        <v>45663</v>
      </c>
      <c r="N2325" t="s">
        <v>26</v>
      </c>
      <c r="O2325" t="s">
        <v>0</v>
      </c>
    </row>
    <row r="2326" spans="1:15" x14ac:dyDescent="0.25">
      <c r="A2326">
        <v>104998</v>
      </c>
      <c r="B2326" t="s">
        <v>1807</v>
      </c>
      <c r="C2326" t="str">
        <f>CONCATENATE(Table1[[#This Row],[SchoolName]],"—",Table1[[#This Row],[DistrictName]])</f>
        <v>Washington Virtual Academy Omak High School—Omak School District</v>
      </c>
      <c r="D2326">
        <v>5197</v>
      </c>
      <c r="E2326" t="s">
        <v>470</v>
      </c>
      <c r="F2326" t="s">
        <v>43</v>
      </c>
      <c r="G2326">
        <v>100008</v>
      </c>
      <c r="H2326" s="2">
        <v>24019</v>
      </c>
      <c r="I2326" t="s">
        <v>446</v>
      </c>
      <c r="J2326">
        <v>100183</v>
      </c>
      <c r="K2326" t="s">
        <v>24</v>
      </c>
      <c r="L2326" t="s">
        <v>25</v>
      </c>
      <c r="M2326" s="1">
        <v>45663</v>
      </c>
      <c r="N2326" t="s">
        <v>26</v>
      </c>
      <c r="O2326" t="s">
        <v>0</v>
      </c>
    </row>
    <row r="2327" spans="1:15" x14ac:dyDescent="0.25">
      <c r="A2327">
        <v>104997</v>
      </c>
      <c r="B2327" t="s">
        <v>1808</v>
      </c>
      <c r="C2327" t="str">
        <f>CONCATENATE(Table1[[#This Row],[SchoolName]],"—",Table1[[#This Row],[DistrictName]])</f>
        <v>Washington Virtual Academy Omak Middle School—Omak School District</v>
      </c>
      <c r="D2327">
        <v>5196</v>
      </c>
      <c r="E2327" t="s">
        <v>470</v>
      </c>
      <c r="F2327" t="s">
        <v>43</v>
      </c>
      <c r="G2327">
        <v>100008</v>
      </c>
      <c r="H2327" s="2">
        <v>24019</v>
      </c>
      <c r="I2327" t="s">
        <v>446</v>
      </c>
      <c r="J2327">
        <v>100183</v>
      </c>
      <c r="K2327" t="s">
        <v>24</v>
      </c>
      <c r="L2327" t="s">
        <v>25</v>
      </c>
      <c r="M2327" s="1">
        <v>45663</v>
      </c>
      <c r="N2327" t="s">
        <v>26</v>
      </c>
      <c r="O2327" t="s">
        <v>0</v>
      </c>
    </row>
    <row r="2328" spans="1:15" x14ac:dyDescent="0.25">
      <c r="A2328">
        <v>105555</v>
      </c>
      <c r="B2328" t="s">
        <v>2604</v>
      </c>
      <c r="C2328" t="str">
        <f>CONCATENATE(Table1[[#This Row],[SchoolName]],"—",Table1[[#This Row],[DistrictName]])</f>
        <v>Washington Youth Academy—Washington Military Department</v>
      </c>
      <c r="D2328">
        <v>5302</v>
      </c>
      <c r="E2328" t="s">
        <v>977</v>
      </c>
      <c r="F2328" t="s">
        <v>58</v>
      </c>
      <c r="H2328" s="2">
        <v>34979</v>
      </c>
      <c r="I2328" t="s">
        <v>686</v>
      </c>
      <c r="J2328">
        <v>105554</v>
      </c>
      <c r="K2328" t="s">
        <v>706</v>
      </c>
      <c r="L2328" t="s">
        <v>25</v>
      </c>
      <c r="M2328" s="1">
        <v>45663</v>
      </c>
      <c r="N2328" t="s">
        <v>26</v>
      </c>
      <c r="O2328" t="s">
        <v>0</v>
      </c>
    </row>
    <row r="2329" spans="1:15" x14ac:dyDescent="0.25">
      <c r="A2329">
        <v>100581</v>
      </c>
      <c r="B2329" t="s">
        <v>2612</v>
      </c>
      <c r="C2329" t="str">
        <f>CONCATENATE(Table1[[#This Row],[SchoolName]],"—",Table1[[#This Row],[DistrictName]])</f>
        <v>Washougal High School—Washougal School District</v>
      </c>
      <c r="D2329">
        <v>3147</v>
      </c>
      <c r="E2329" t="s">
        <v>198</v>
      </c>
      <c r="F2329" t="s">
        <v>36</v>
      </c>
      <c r="G2329">
        <v>100003</v>
      </c>
      <c r="H2329" s="3" t="s">
        <v>2606</v>
      </c>
      <c r="I2329" t="s">
        <v>688</v>
      </c>
      <c r="J2329">
        <v>100286</v>
      </c>
      <c r="K2329" t="s">
        <v>24</v>
      </c>
      <c r="L2329" t="s">
        <v>25</v>
      </c>
      <c r="M2329" s="1">
        <v>45663</v>
      </c>
      <c r="N2329" t="s">
        <v>26</v>
      </c>
      <c r="O2329" t="s">
        <v>0</v>
      </c>
    </row>
    <row r="2330" spans="1:15" x14ac:dyDescent="0.25">
      <c r="A2330">
        <v>106397</v>
      </c>
      <c r="B2330" t="s">
        <v>2613</v>
      </c>
      <c r="C2330" t="str">
        <f>CONCATENATE(Table1[[#This Row],[SchoolName]],"—",Table1[[#This Row],[DistrictName]])</f>
        <v>Washougal Learning Academy—Washougal School District</v>
      </c>
      <c r="D2330">
        <v>5615</v>
      </c>
      <c r="E2330" t="s">
        <v>198</v>
      </c>
      <c r="F2330" t="s">
        <v>36</v>
      </c>
      <c r="G2330">
        <v>100003</v>
      </c>
      <c r="H2330" s="3" t="s">
        <v>2606</v>
      </c>
      <c r="I2330" t="s">
        <v>688</v>
      </c>
      <c r="J2330">
        <v>100286</v>
      </c>
      <c r="K2330" t="s">
        <v>31</v>
      </c>
      <c r="L2330" t="s">
        <v>25</v>
      </c>
      <c r="M2330" s="1">
        <v>45663</v>
      </c>
      <c r="N2330" t="s">
        <v>26</v>
      </c>
      <c r="O2330" t="s">
        <v>0</v>
      </c>
    </row>
    <row r="2331" spans="1:15" x14ac:dyDescent="0.25">
      <c r="A2331">
        <v>103931</v>
      </c>
      <c r="B2331" t="s">
        <v>2614</v>
      </c>
      <c r="C2331" t="str">
        <f>CONCATENATE(Table1[[#This Row],[SchoolName]],"—",Table1[[#This Row],[DistrictName]])</f>
        <v>Washougal Special Services—Washougal School District</v>
      </c>
      <c r="D2331">
        <v>1899</v>
      </c>
      <c r="E2331" t="s">
        <v>198</v>
      </c>
      <c r="F2331" t="s">
        <v>36</v>
      </c>
      <c r="G2331">
        <v>100003</v>
      </c>
      <c r="H2331" s="3" t="s">
        <v>2606</v>
      </c>
      <c r="I2331" t="s">
        <v>688</v>
      </c>
      <c r="J2331">
        <v>100286</v>
      </c>
      <c r="K2331" t="s">
        <v>163</v>
      </c>
      <c r="L2331" t="s">
        <v>25</v>
      </c>
      <c r="M2331" s="1">
        <v>45663</v>
      </c>
      <c r="N2331" t="s">
        <v>26</v>
      </c>
      <c r="O2331" t="s">
        <v>0</v>
      </c>
    </row>
    <row r="2332" spans="1:15" x14ac:dyDescent="0.25">
      <c r="A2332">
        <v>100326</v>
      </c>
      <c r="B2332" t="s">
        <v>2615</v>
      </c>
      <c r="C2332" t="str">
        <f>CONCATENATE(Table1[[#This Row],[SchoolName]],"—",Table1[[#This Row],[DistrictName]])</f>
        <v>Washtucna Elementary/High School—Washtucna School District</v>
      </c>
      <c r="D2332">
        <v>3075</v>
      </c>
      <c r="E2332" t="s">
        <v>351</v>
      </c>
      <c r="F2332" t="s">
        <v>28</v>
      </c>
      <c r="G2332">
        <v>100001</v>
      </c>
      <c r="H2332" s="3" t="s">
        <v>2616</v>
      </c>
      <c r="I2332" t="s">
        <v>690</v>
      </c>
      <c r="J2332">
        <v>100287</v>
      </c>
      <c r="K2332" t="s">
        <v>24</v>
      </c>
      <c r="L2332" t="s">
        <v>25</v>
      </c>
      <c r="M2332" s="1">
        <v>45663</v>
      </c>
      <c r="N2332" t="s">
        <v>26</v>
      </c>
      <c r="O2332" t="s">
        <v>0</v>
      </c>
    </row>
    <row r="2333" spans="1:15" x14ac:dyDescent="0.25">
      <c r="A2333">
        <v>100740</v>
      </c>
      <c r="B2333" t="s">
        <v>2617</v>
      </c>
      <c r="C2333" t="str">
        <f>CONCATENATE(Table1[[#This Row],[SchoolName]],"—",Table1[[#This Row],[DistrictName]])</f>
        <v>Waterville Elementary—Waterville School District</v>
      </c>
      <c r="D2333">
        <v>2161</v>
      </c>
      <c r="E2333" t="s">
        <v>479</v>
      </c>
      <c r="F2333" t="s">
        <v>43</v>
      </c>
      <c r="G2333">
        <v>100008</v>
      </c>
      <c r="H2333" s="3" t="s">
        <v>2618</v>
      </c>
      <c r="I2333" t="s">
        <v>692</v>
      </c>
      <c r="J2333">
        <v>100288</v>
      </c>
      <c r="K2333" t="s">
        <v>24</v>
      </c>
      <c r="L2333" t="s">
        <v>25</v>
      </c>
      <c r="M2333" s="1">
        <v>45663</v>
      </c>
      <c r="N2333" t="s">
        <v>26</v>
      </c>
      <c r="O2333" t="s">
        <v>0</v>
      </c>
    </row>
    <row r="2334" spans="1:15" x14ac:dyDescent="0.25">
      <c r="A2334">
        <v>100741</v>
      </c>
      <c r="B2334" t="s">
        <v>2619</v>
      </c>
      <c r="C2334" t="str">
        <f>CONCATENATE(Table1[[#This Row],[SchoolName]],"—",Table1[[#This Row],[DistrictName]])</f>
        <v>Waterville High School—Waterville School District</v>
      </c>
      <c r="D2334">
        <v>2162</v>
      </c>
      <c r="E2334" t="s">
        <v>479</v>
      </c>
      <c r="F2334" t="s">
        <v>43</v>
      </c>
      <c r="G2334">
        <v>100008</v>
      </c>
      <c r="H2334" s="3" t="s">
        <v>2618</v>
      </c>
      <c r="I2334" t="s">
        <v>692</v>
      </c>
      <c r="J2334">
        <v>100288</v>
      </c>
      <c r="K2334" t="s">
        <v>24</v>
      </c>
      <c r="L2334" t="s">
        <v>25</v>
      </c>
      <c r="M2334" s="1">
        <v>45663</v>
      </c>
      <c r="N2334" t="s">
        <v>26</v>
      </c>
      <c r="O2334" t="s">
        <v>0</v>
      </c>
    </row>
    <row r="2335" spans="1:15" x14ac:dyDescent="0.25">
      <c r="A2335">
        <v>101813</v>
      </c>
      <c r="B2335" t="s">
        <v>2678</v>
      </c>
      <c r="C2335" t="str">
        <f>CONCATENATE(Table1[[#This Row],[SchoolName]],"—",Table1[[#This Row],[DistrictName]])</f>
        <v>Wayne M Henkle Middle School—White Salmon Valley School District</v>
      </c>
      <c r="D2335">
        <v>3394</v>
      </c>
      <c r="E2335" t="s">
        <v>425</v>
      </c>
      <c r="F2335" t="s">
        <v>36</v>
      </c>
      <c r="G2335">
        <v>100003</v>
      </c>
      <c r="H2335" s="2">
        <v>20405</v>
      </c>
      <c r="I2335" t="s">
        <v>704</v>
      </c>
      <c r="J2335">
        <v>100295</v>
      </c>
      <c r="K2335" t="s">
        <v>24</v>
      </c>
      <c r="L2335" t="s">
        <v>25</v>
      </c>
      <c r="M2335" s="1">
        <v>45663</v>
      </c>
      <c r="N2335" t="s">
        <v>26</v>
      </c>
      <c r="O2335" t="s">
        <v>0</v>
      </c>
    </row>
    <row r="2336" spans="1:15" x14ac:dyDescent="0.25">
      <c r="A2336">
        <v>101114</v>
      </c>
      <c r="B2336" t="s">
        <v>2164</v>
      </c>
      <c r="C2336" t="str">
        <f>CONCATENATE(Table1[[#This Row],[SchoolName]],"—",Table1[[#This Row],[DistrictName]])</f>
        <v>Wedgwood Elementary School—Seattle School District No. 1</v>
      </c>
      <c r="D2336">
        <v>3026</v>
      </c>
      <c r="E2336" t="s">
        <v>120</v>
      </c>
      <c r="F2336" t="s">
        <v>52</v>
      </c>
      <c r="G2336">
        <v>100006</v>
      </c>
      <c r="H2336" s="2">
        <v>17001</v>
      </c>
      <c r="I2336" t="s">
        <v>559</v>
      </c>
      <c r="J2336">
        <v>100229</v>
      </c>
      <c r="K2336" t="s">
        <v>24</v>
      </c>
      <c r="L2336" t="s">
        <v>25</v>
      </c>
      <c r="M2336" s="1">
        <v>45663</v>
      </c>
      <c r="N2336" t="s">
        <v>26</v>
      </c>
      <c r="O2336" t="s">
        <v>0</v>
      </c>
    </row>
    <row r="2337" spans="1:15" x14ac:dyDescent="0.25">
      <c r="A2337">
        <v>101649</v>
      </c>
      <c r="B2337" t="s">
        <v>1747</v>
      </c>
      <c r="C2337" t="str">
        <f>CONCATENATE(Table1[[#This Row],[SchoolName]],"—",Table1[[#This Row],[DistrictName]])</f>
        <v>Wellington Elementary—Northshore School District</v>
      </c>
      <c r="D2337">
        <v>4069</v>
      </c>
      <c r="E2337" t="s">
        <v>120</v>
      </c>
      <c r="F2337" t="s">
        <v>52</v>
      </c>
      <c r="G2337">
        <v>100006</v>
      </c>
      <c r="H2337" s="2">
        <v>17417</v>
      </c>
      <c r="I2337" t="s">
        <v>426</v>
      </c>
      <c r="J2337">
        <v>100174</v>
      </c>
      <c r="K2337" t="s">
        <v>24</v>
      </c>
      <c r="L2337" t="s">
        <v>25</v>
      </c>
      <c r="M2337" s="1">
        <v>45663</v>
      </c>
      <c r="N2337" t="s">
        <v>26</v>
      </c>
      <c r="O2337" t="s">
        <v>0</v>
      </c>
    </row>
    <row r="2338" spans="1:15" x14ac:dyDescent="0.25">
      <c r="A2338">
        <v>103832</v>
      </c>
      <c r="B2338" t="s">
        <v>2620</v>
      </c>
      <c r="C2338" t="str">
        <f>CONCATENATE(Table1[[#This Row],[SchoolName]],"—",Table1[[#This Row],[DistrictName]])</f>
        <v>Wellpinit Elementary School—Wellpinit School District #49</v>
      </c>
      <c r="D2338">
        <v>2549</v>
      </c>
      <c r="E2338" t="s">
        <v>737</v>
      </c>
      <c r="F2338" t="s">
        <v>28</v>
      </c>
      <c r="G2338">
        <v>100001</v>
      </c>
      <c r="H2338" s="2">
        <v>33049</v>
      </c>
      <c r="I2338" t="s">
        <v>693</v>
      </c>
      <c r="J2338">
        <v>100289</v>
      </c>
      <c r="K2338" t="s">
        <v>24</v>
      </c>
      <c r="L2338" t="s">
        <v>25</v>
      </c>
      <c r="M2338" s="1">
        <v>45663</v>
      </c>
      <c r="N2338" t="s">
        <v>26</v>
      </c>
      <c r="O2338" t="s">
        <v>0</v>
      </c>
    </row>
    <row r="2339" spans="1:15" x14ac:dyDescent="0.25">
      <c r="A2339">
        <v>102877</v>
      </c>
      <c r="B2339" t="s">
        <v>2621</v>
      </c>
      <c r="C2339" t="str">
        <f>CONCATENATE(Table1[[#This Row],[SchoolName]],"—",Table1[[#This Row],[DistrictName]])</f>
        <v>Wellpinit High School—Wellpinit School District #49</v>
      </c>
      <c r="D2339">
        <v>2550</v>
      </c>
      <c r="E2339" t="s">
        <v>737</v>
      </c>
      <c r="F2339" t="s">
        <v>28</v>
      </c>
      <c r="G2339">
        <v>100001</v>
      </c>
      <c r="H2339" s="2">
        <v>33049</v>
      </c>
      <c r="I2339" t="s">
        <v>693</v>
      </c>
      <c r="J2339">
        <v>100289</v>
      </c>
      <c r="K2339" t="s">
        <v>24</v>
      </c>
      <c r="L2339" t="s">
        <v>25</v>
      </c>
      <c r="M2339" s="1">
        <v>45663</v>
      </c>
      <c r="N2339" t="s">
        <v>26</v>
      </c>
      <c r="O2339" t="s">
        <v>0</v>
      </c>
    </row>
    <row r="2340" spans="1:15" x14ac:dyDescent="0.25">
      <c r="A2340">
        <v>102878</v>
      </c>
      <c r="B2340" t="s">
        <v>2622</v>
      </c>
      <c r="C2340" t="str">
        <f>CONCATENATE(Table1[[#This Row],[SchoolName]],"—",Table1[[#This Row],[DistrictName]])</f>
        <v>Wellpinit Middle School—Wellpinit School District #49</v>
      </c>
      <c r="D2340">
        <v>4232</v>
      </c>
      <c r="E2340" t="s">
        <v>737</v>
      </c>
      <c r="F2340" t="s">
        <v>28</v>
      </c>
      <c r="G2340">
        <v>100001</v>
      </c>
      <c r="H2340" s="2">
        <v>33049</v>
      </c>
      <c r="I2340" t="s">
        <v>693</v>
      </c>
      <c r="J2340">
        <v>100289</v>
      </c>
      <c r="K2340" t="s">
        <v>24</v>
      </c>
      <c r="L2340" t="s">
        <v>25</v>
      </c>
      <c r="M2340" s="1">
        <v>45663</v>
      </c>
      <c r="N2340" t="s">
        <v>26</v>
      </c>
      <c r="O2340" t="s">
        <v>0</v>
      </c>
    </row>
    <row r="2341" spans="1:15" x14ac:dyDescent="0.25">
      <c r="A2341">
        <v>106012</v>
      </c>
      <c r="B2341" t="s">
        <v>2623</v>
      </c>
      <c r="C2341" t="str">
        <f>CONCATENATE(Table1[[#This Row],[SchoolName]],"—",Table1[[#This Row],[DistrictName]])</f>
        <v>Wellpinit Open Doors High School—Wellpinit School District #49</v>
      </c>
      <c r="D2341">
        <v>5461</v>
      </c>
      <c r="E2341" t="s">
        <v>737</v>
      </c>
      <c r="F2341" t="s">
        <v>28</v>
      </c>
      <c r="G2341">
        <v>100001</v>
      </c>
      <c r="H2341" s="2">
        <v>33049</v>
      </c>
      <c r="I2341" t="s">
        <v>693</v>
      </c>
      <c r="J2341">
        <v>100289</v>
      </c>
      <c r="K2341" t="s">
        <v>42</v>
      </c>
      <c r="L2341" t="s">
        <v>25</v>
      </c>
      <c r="M2341" s="1">
        <v>45663</v>
      </c>
      <c r="N2341" t="s">
        <v>26</v>
      </c>
      <c r="O2341" t="s">
        <v>0</v>
      </c>
    </row>
    <row r="2342" spans="1:15" x14ac:dyDescent="0.25">
      <c r="A2342">
        <v>100459</v>
      </c>
      <c r="B2342" t="s">
        <v>2637</v>
      </c>
      <c r="C2342" t="str">
        <f>CONCATENATE(Table1[[#This Row],[SchoolName]],"—",Table1[[#This Row],[DistrictName]])</f>
        <v>Wenatchee High School—Wenatchee School District</v>
      </c>
      <c r="D2342">
        <v>2134</v>
      </c>
      <c r="E2342" t="s">
        <v>549</v>
      </c>
      <c r="F2342" t="s">
        <v>43</v>
      </c>
      <c r="G2342">
        <v>100008</v>
      </c>
      <c r="H2342" s="3" t="s">
        <v>2625</v>
      </c>
      <c r="I2342" t="s">
        <v>695</v>
      </c>
      <c r="J2342">
        <v>100290</v>
      </c>
      <c r="K2342" t="s">
        <v>24</v>
      </c>
      <c r="L2342" t="s">
        <v>25</v>
      </c>
      <c r="M2342" s="1">
        <v>45663</v>
      </c>
      <c r="N2342" t="s">
        <v>26</v>
      </c>
      <c r="O2342" t="s">
        <v>0</v>
      </c>
    </row>
    <row r="2343" spans="1:15" x14ac:dyDescent="0.25">
      <c r="A2343">
        <v>100735</v>
      </c>
      <c r="B2343" t="s">
        <v>2638</v>
      </c>
      <c r="C2343" t="str">
        <f>CONCATENATE(Table1[[#This Row],[SchoolName]],"—",Table1[[#This Row],[DistrictName]])</f>
        <v>Wenatchee Valley Technical Skills Center—Wenatchee School District</v>
      </c>
      <c r="D2343">
        <v>4105</v>
      </c>
      <c r="E2343" t="s">
        <v>549</v>
      </c>
      <c r="F2343" t="s">
        <v>43</v>
      </c>
      <c r="G2343">
        <v>100008</v>
      </c>
      <c r="H2343" s="3" t="s">
        <v>2625</v>
      </c>
      <c r="I2343" t="s">
        <v>695</v>
      </c>
      <c r="J2343">
        <v>100290</v>
      </c>
      <c r="K2343" t="s">
        <v>64</v>
      </c>
      <c r="L2343" t="s">
        <v>25</v>
      </c>
      <c r="M2343" s="1">
        <v>45663</v>
      </c>
      <c r="N2343" t="s">
        <v>26</v>
      </c>
      <c r="O2343" t="s">
        <v>0</v>
      </c>
    </row>
    <row r="2344" spans="1:15" x14ac:dyDescent="0.25">
      <c r="A2344">
        <v>106958</v>
      </c>
      <c r="B2344" t="s">
        <v>169</v>
      </c>
      <c r="C2344" t="str">
        <f>CONCATENATE(Table1[[#This Row],[SchoolName]],"—",Table1[[#This Row],[DistrictName]])</f>
        <v>West Auburn Senior High School—Auburn School District</v>
      </c>
      <c r="D2344">
        <v>5733</v>
      </c>
      <c r="E2344" t="s">
        <v>120</v>
      </c>
      <c r="F2344" t="s">
        <v>52</v>
      </c>
      <c r="G2344">
        <v>100006</v>
      </c>
      <c r="H2344" s="2">
        <v>17408</v>
      </c>
      <c r="I2344" t="s">
        <v>47</v>
      </c>
      <c r="J2344">
        <v>100016</v>
      </c>
      <c r="K2344" t="s">
        <v>31</v>
      </c>
      <c r="L2344" t="s">
        <v>25</v>
      </c>
      <c r="M2344" s="1">
        <v>45663</v>
      </c>
      <c r="N2344" t="s">
        <v>26</v>
      </c>
      <c r="O2344" t="s">
        <v>0</v>
      </c>
    </row>
    <row r="2345" spans="1:15" x14ac:dyDescent="0.25">
      <c r="A2345">
        <v>101665</v>
      </c>
      <c r="B2345" t="s">
        <v>465</v>
      </c>
      <c r="C2345" t="str">
        <f>CONCATENATE(Table1[[#This Row],[SchoolName]],"—",Table1[[#This Row],[DistrictName]])</f>
        <v>West Hills S.T.E.M. Academy—Bremerton School District</v>
      </c>
      <c r="D2345">
        <v>2613</v>
      </c>
      <c r="E2345" t="s">
        <v>174</v>
      </c>
      <c r="F2345" t="s">
        <v>49</v>
      </c>
      <c r="G2345">
        <v>100005</v>
      </c>
      <c r="H2345" s="2">
        <v>18100</v>
      </c>
      <c r="I2345" t="s">
        <v>79</v>
      </c>
      <c r="J2345">
        <v>100026</v>
      </c>
      <c r="K2345" t="s">
        <v>24</v>
      </c>
      <c r="L2345" t="s">
        <v>25</v>
      </c>
      <c r="M2345" s="1">
        <v>45663</v>
      </c>
      <c r="N2345" t="s">
        <v>26</v>
      </c>
      <c r="O2345" t="s">
        <v>0</v>
      </c>
    </row>
    <row r="2346" spans="1:15" x14ac:dyDescent="0.25">
      <c r="A2346">
        <v>101248</v>
      </c>
      <c r="B2346" t="s">
        <v>1539</v>
      </c>
      <c r="C2346" t="str">
        <f>CONCATENATE(Table1[[#This Row],[SchoolName]],"—",Table1[[#This Row],[DistrictName]])</f>
        <v>West Mercer Elementary—Mercer Island School District</v>
      </c>
      <c r="D2346">
        <v>3433</v>
      </c>
      <c r="E2346" t="s">
        <v>120</v>
      </c>
      <c r="F2346" t="s">
        <v>52</v>
      </c>
      <c r="G2346">
        <v>100006</v>
      </c>
      <c r="H2346" s="2">
        <v>17400</v>
      </c>
      <c r="I2346" t="s">
        <v>367</v>
      </c>
      <c r="J2346">
        <v>100146</v>
      </c>
      <c r="K2346" t="s">
        <v>24</v>
      </c>
      <c r="L2346" t="s">
        <v>25</v>
      </c>
      <c r="M2346" s="1">
        <v>45663</v>
      </c>
      <c r="N2346" t="s">
        <v>26</v>
      </c>
      <c r="O2346" t="s">
        <v>0</v>
      </c>
    </row>
    <row r="2347" spans="1:15" x14ac:dyDescent="0.25">
      <c r="A2347">
        <v>101098</v>
      </c>
      <c r="B2347" t="s">
        <v>2165</v>
      </c>
      <c r="C2347" t="str">
        <f>CONCATENATE(Table1[[#This Row],[SchoolName]],"—",Table1[[#This Row],[DistrictName]])</f>
        <v>West Seattle Elementary School—Seattle School District No. 1</v>
      </c>
      <c r="D2347">
        <v>2645</v>
      </c>
      <c r="E2347" t="s">
        <v>120</v>
      </c>
      <c r="F2347" t="s">
        <v>52</v>
      </c>
      <c r="G2347">
        <v>100006</v>
      </c>
      <c r="H2347" s="2">
        <v>17001</v>
      </c>
      <c r="I2347" t="s">
        <v>559</v>
      </c>
      <c r="J2347">
        <v>100229</v>
      </c>
      <c r="K2347" t="s">
        <v>24</v>
      </c>
      <c r="L2347" t="s">
        <v>25</v>
      </c>
      <c r="M2347" s="1">
        <v>45663</v>
      </c>
      <c r="N2347" t="s">
        <v>26</v>
      </c>
      <c r="O2347" t="s">
        <v>0</v>
      </c>
    </row>
    <row r="2348" spans="1:15" x14ac:dyDescent="0.25">
      <c r="A2348">
        <v>101072</v>
      </c>
      <c r="B2348" t="s">
        <v>2166</v>
      </c>
      <c r="C2348" t="str">
        <f>CONCATENATE(Table1[[#This Row],[SchoolName]],"—",Table1[[#This Row],[DistrictName]])</f>
        <v>West Seattle High School—Seattle School District No. 1</v>
      </c>
      <c r="D2348">
        <v>2234</v>
      </c>
      <c r="E2348" t="s">
        <v>120</v>
      </c>
      <c r="F2348" t="s">
        <v>52</v>
      </c>
      <c r="G2348">
        <v>100006</v>
      </c>
      <c r="H2348" s="2">
        <v>17001</v>
      </c>
      <c r="I2348" t="s">
        <v>559</v>
      </c>
      <c r="J2348">
        <v>100229</v>
      </c>
      <c r="K2348" t="s">
        <v>24</v>
      </c>
      <c r="L2348" t="s">
        <v>25</v>
      </c>
      <c r="M2348" s="1">
        <v>45663</v>
      </c>
      <c r="N2348" t="s">
        <v>26</v>
      </c>
      <c r="O2348" t="s">
        <v>0</v>
      </c>
    </row>
    <row r="2349" spans="1:15" x14ac:dyDescent="0.25">
      <c r="A2349">
        <v>101680</v>
      </c>
      <c r="B2349" t="s">
        <v>467</v>
      </c>
      <c r="C2349" t="str">
        <f>CONCATENATE(Table1[[#This Row],[SchoolName]],"—",Table1[[#This Row],[DistrictName]])</f>
        <v>West Sound Technical Skills Center—Bremerton School District</v>
      </c>
      <c r="D2349">
        <v>4038</v>
      </c>
      <c r="E2349" t="s">
        <v>174</v>
      </c>
      <c r="F2349" t="s">
        <v>49</v>
      </c>
      <c r="G2349">
        <v>100005</v>
      </c>
      <c r="H2349" s="2">
        <v>18100</v>
      </c>
      <c r="I2349" t="s">
        <v>79</v>
      </c>
      <c r="J2349">
        <v>100026</v>
      </c>
      <c r="K2349" t="s">
        <v>64</v>
      </c>
      <c r="L2349" t="s">
        <v>25</v>
      </c>
      <c r="M2349" s="1">
        <v>45663</v>
      </c>
      <c r="N2349" t="s">
        <v>26</v>
      </c>
      <c r="O2349" t="s">
        <v>0</v>
      </c>
    </row>
    <row r="2350" spans="1:15" x14ac:dyDescent="0.25">
      <c r="A2350">
        <v>102841</v>
      </c>
      <c r="B2350" t="s">
        <v>2648</v>
      </c>
      <c r="C2350" t="str">
        <f>CONCATENATE(Table1[[#This Row],[SchoolName]],"—",Table1[[#This Row],[DistrictName]])</f>
        <v>West Valley City School—West Valley School District (Spokane)</v>
      </c>
      <c r="D2350">
        <v>1755</v>
      </c>
      <c r="E2350" t="s">
        <v>623</v>
      </c>
      <c r="F2350" t="s">
        <v>28</v>
      </c>
      <c r="G2350">
        <v>100001</v>
      </c>
      <c r="H2350" s="2">
        <v>32363</v>
      </c>
      <c r="I2350" t="s">
        <v>697</v>
      </c>
      <c r="J2350">
        <v>100291</v>
      </c>
      <c r="K2350" t="s">
        <v>31</v>
      </c>
      <c r="L2350" t="s">
        <v>25</v>
      </c>
      <c r="M2350" s="1">
        <v>45663</v>
      </c>
      <c r="N2350" t="s">
        <v>26</v>
      </c>
      <c r="O2350" t="s">
        <v>0</v>
      </c>
    </row>
    <row r="2351" spans="1:15" x14ac:dyDescent="0.25">
      <c r="A2351">
        <v>106013</v>
      </c>
      <c r="B2351" t="s">
        <v>2649</v>
      </c>
      <c r="C2351" t="str">
        <f>CONCATENATE(Table1[[#This Row],[SchoolName]],"—",Table1[[#This Row],[DistrictName]])</f>
        <v>West Valley Early Learning Center—West Valley School District (Spokane)</v>
      </c>
      <c r="D2351">
        <v>5462</v>
      </c>
      <c r="E2351" t="s">
        <v>623</v>
      </c>
      <c r="F2351" t="s">
        <v>28</v>
      </c>
      <c r="G2351">
        <v>100001</v>
      </c>
      <c r="H2351" s="2">
        <v>32363</v>
      </c>
      <c r="I2351" t="s">
        <v>697</v>
      </c>
      <c r="J2351">
        <v>100291</v>
      </c>
      <c r="K2351" t="s">
        <v>24</v>
      </c>
      <c r="L2351" t="s">
        <v>25</v>
      </c>
      <c r="M2351" s="1">
        <v>45663</v>
      </c>
      <c r="N2351" t="s">
        <v>26</v>
      </c>
      <c r="O2351" t="s">
        <v>0</v>
      </c>
    </row>
    <row r="2352" spans="1:15" x14ac:dyDescent="0.25">
      <c r="A2352">
        <v>102851</v>
      </c>
      <c r="B2352" t="s">
        <v>2650</v>
      </c>
      <c r="C2352" t="str">
        <f>CONCATENATE(Table1[[#This Row],[SchoolName]],"—",Table1[[#This Row],[DistrictName]])</f>
        <v>West Valley High School—West Valley School District (Spokane)</v>
      </c>
      <c r="D2352">
        <v>3195</v>
      </c>
      <c r="E2352" t="s">
        <v>623</v>
      </c>
      <c r="F2352" t="s">
        <v>28</v>
      </c>
      <c r="G2352">
        <v>100001</v>
      </c>
      <c r="H2352" s="2">
        <v>32363</v>
      </c>
      <c r="I2352" t="s">
        <v>697</v>
      </c>
      <c r="J2352">
        <v>100291</v>
      </c>
      <c r="K2352" t="s">
        <v>24</v>
      </c>
      <c r="L2352" t="s">
        <v>25</v>
      </c>
      <c r="M2352" s="1">
        <v>45663</v>
      </c>
      <c r="N2352" t="s">
        <v>26</v>
      </c>
      <c r="O2352" t="s">
        <v>0</v>
      </c>
    </row>
    <row r="2353" spans="1:15" x14ac:dyDescent="0.25">
      <c r="A2353">
        <v>103289</v>
      </c>
      <c r="B2353" t="s">
        <v>2650</v>
      </c>
      <c r="C2353" t="str">
        <f>CONCATENATE(Table1[[#This Row],[SchoolName]],"—",Table1[[#This Row],[DistrictName]])</f>
        <v>West Valley High School—West Valley School District (Yakima)</v>
      </c>
      <c r="D2353">
        <v>3074</v>
      </c>
      <c r="E2353" t="s">
        <v>870</v>
      </c>
      <c r="F2353" t="s">
        <v>32</v>
      </c>
      <c r="G2353">
        <v>100002</v>
      </c>
      <c r="H2353" s="2">
        <v>39208</v>
      </c>
      <c r="I2353" t="s">
        <v>699</v>
      </c>
      <c r="J2353">
        <v>100292</v>
      </c>
      <c r="K2353" t="s">
        <v>24</v>
      </c>
      <c r="L2353" t="s">
        <v>25</v>
      </c>
      <c r="M2353" s="1">
        <v>45663</v>
      </c>
      <c r="N2353" t="s">
        <v>26</v>
      </c>
      <c r="O2353" t="s">
        <v>0</v>
      </c>
    </row>
    <row r="2354" spans="1:15" x14ac:dyDescent="0.25">
      <c r="A2354">
        <v>106771</v>
      </c>
      <c r="B2354" t="s">
        <v>2656</v>
      </c>
      <c r="C2354" t="str">
        <f>CONCATENATE(Table1[[#This Row],[SchoolName]],"—",Table1[[#This Row],[DistrictName]])</f>
        <v>West Valley Innovation Center—West Valley School District (Yakima)</v>
      </c>
      <c r="D2354">
        <v>5699</v>
      </c>
      <c r="E2354" t="s">
        <v>870</v>
      </c>
      <c r="F2354" t="s">
        <v>32</v>
      </c>
      <c r="G2354">
        <v>100002</v>
      </c>
      <c r="H2354" s="2">
        <v>39208</v>
      </c>
      <c r="I2354" t="s">
        <v>699</v>
      </c>
      <c r="J2354">
        <v>100292</v>
      </c>
      <c r="K2354" t="s">
        <v>24</v>
      </c>
      <c r="L2354" t="s">
        <v>25</v>
      </c>
      <c r="M2354" s="1">
        <v>45663</v>
      </c>
      <c r="N2354" t="s">
        <v>26</v>
      </c>
      <c r="O2354" t="s">
        <v>0</v>
      </c>
    </row>
    <row r="2355" spans="1:15" x14ac:dyDescent="0.25">
      <c r="A2355">
        <v>103293</v>
      </c>
      <c r="B2355" t="s">
        <v>2657</v>
      </c>
      <c r="C2355" t="str">
        <f>CONCATENATE(Table1[[#This Row],[SchoolName]],"—",Table1[[#This Row],[DistrictName]])</f>
        <v>West Valley Mid-Level Campus—West Valley School District (Yakima)</v>
      </c>
      <c r="D2355">
        <v>4040</v>
      </c>
      <c r="E2355" t="s">
        <v>870</v>
      </c>
      <c r="F2355" t="s">
        <v>32</v>
      </c>
      <c r="G2355">
        <v>100002</v>
      </c>
      <c r="H2355" s="2">
        <v>39208</v>
      </c>
      <c r="I2355" t="s">
        <v>699</v>
      </c>
      <c r="J2355">
        <v>100292</v>
      </c>
      <c r="K2355" t="s">
        <v>24</v>
      </c>
      <c r="L2355" t="s">
        <v>25</v>
      </c>
      <c r="M2355" s="1">
        <v>45663</v>
      </c>
      <c r="N2355" t="s">
        <v>26</v>
      </c>
      <c r="O2355" t="s">
        <v>0</v>
      </c>
    </row>
    <row r="2356" spans="1:15" x14ac:dyDescent="0.25">
      <c r="A2356">
        <v>106171</v>
      </c>
      <c r="B2356" t="s">
        <v>2658</v>
      </c>
      <c r="C2356" t="str">
        <f>CONCATENATE(Table1[[#This Row],[SchoolName]],"—",Table1[[#This Row],[DistrictName]])</f>
        <v>West Valley Open Doors—West Valley School District (Yakima)</v>
      </c>
      <c r="D2356">
        <v>5540</v>
      </c>
      <c r="E2356" t="s">
        <v>870</v>
      </c>
      <c r="F2356" t="s">
        <v>32</v>
      </c>
      <c r="G2356">
        <v>100002</v>
      </c>
      <c r="H2356" s="2">
        <v>39208</v>
      </c>
      <c r="I2356" t="s">
        <v>699</v>
      </c>
      <c r="J2356">
        <v>100292</v>
      </c>
      <c r="K2356" t="s">
        <v>42</v>
      </c>
      <c r="L2356" t="s">
        <v>25</v>
      </c>
      <c r="M2356" s="1">
        <v>45663</v>
      </c>
      <c r="N2356" t="s">
        <v>26</v>
      </c>
      <c r="O2356" t="s">
        <v>0</v>
      </c>
    </row>
    <row r="2357" spans="1:15" x14ac:dyDescent="0.25">
      <c r="A2357">
        <v>104000</v>
      </c>
      <c r="B2357" t="s">
        <v>2659</v>
      </c>
      <c r="C2357" t="str">
        <f>CONCATENATE(Table1[[#This Row],[SchoolName]],"—",Table1[[#This Row],[DistrictName]])</f>
        <v>West Valley Preschool—West Valley School District (Yakima)</v>
      </c>
      <c r="D2357">
        <v>5008</v>
      </c>
      <c r="E2357" t="s">
        <v>870</v>
      </c>
      <c r="F2357" t="s">
        <v>32</v>
      </c>
      <c r="G2357">
        <v>100002</v>
      </c>
      <c r="H2357" s="2">
        <v>39208</v>
      </c>
      <c r="I2357" t="s">
        <v>699</v>
      </c>
      <c r="J2357">
        <v>100292</v>
      </c>
      <c r="K2357" t="s">
        <v>163</v>
      </c>
      <c r="L2357" t="s">
        <v>25</v>
      </c>
      <c r="M2357" s="1">
        <v>45663</v>
      </c>
      <c r="N2357" t="s">
        <v>26</v>
      </c>
      <c r="O2357" t="s">
        <v>0</v>
      </c>
    </row>
    <row r="2358" spans="1:15" x14ac:dyDescent="0.25">
      <c r="A2358">
        <v>106089</v>
      </c>
      <c r="B2358" t="s">
        <v>2660</v>
      </c>
      <c r="C2358" t="str">
        <f>CONCATENATE(Table1[[#This Row],[SchoolName]],"—",Table1[[#This Row],[DistrictName]])</f>
        <v>WEST VALLEY VIRTUAL ACADEMY 7-8—West Valley School District (Yakima)</v>
      </c>
      <c r="D2358">
        <v>5505</v>
      </c>
      <c r="E2358" t="s">
        <v>870</v>
      </c>
      <c r="F2358" t="s">
        <v>32</v>
      </c>
      <c r="G2358">
        <v>100002</v>
      </c>
      <c r="H2358" s="2">
        <v>39208</v>
      </c>
      <c r="I2358" t="s">
        <v>699</v>
      </c>
      <c r="J2358">
        <v>100292</v>
      </c>
      <c r="K2358" t="s">
        <v>24</v>
      </c>
      <c r="L2358" t="s">
        <v>25</v>
      </c>
      <c r="M2358" s="1">
        <v>45663</v>
      </c>
      <c r="N2358" t="s">
        <v>26</v>
      </c>
      <c r="O2358" t="s">
        <v>0</v>
      </c>
    </row>
    <row r="2359" spans="1:15" x14ac:dyDescent="0.25">
      <c r="A2359">
        <v>106090</v>
      </c>
      <c r="B2359" t="s">
        <v>2661</v>
      </c>
      <c r="C2359" t="str">
        <f>CONCATENATE(Table1[[#This Row],[SchoolName]],"—",Table1[[#This Row],[DistrictName]])</f>
        <v>WEST VALLEY VIRTUAL ACADEMY 9-12—West Valley School District (Yakima)</v>
      </c>
      <c r="D2359">
        <v>5506</v>
      </c>
      <c r="E2359" t="s">
        <v>870</v>
      </c>
      <c r="F2359" t="s">
        <v>32</v>
      </c>
      <c r="G2359">
        <v>100002</v>
      </c>
      <c r="H2359" s="2">
        <v>39208</v>
      </c>
      <c r="I2359" t="s">
        <v>699</v>
      </c>
      <c r="J2359">
        <v>100292</v>
      </c>
      <c r="K2359" t="s">
        <v>24</v>
      </c>
      <c r="L2359" t="s">
        <v>25</v>
      </c>
      <c r="M2359" s="1">
        <v>45663</v>
      </c>
      <c r="N2359" t="s">
        <v>26</v>
      </c>
      <c r="O2359" t="s">
        <v>0</v>
      </c>
    </row>
    <row r="2360" spans="1:15" x14ac:dyDescent="0.25">
      <c r="A2360">
        <v>106088</v>
      </c>
      <c r="B2360" t="s">
        <v>2662</v>
      </c>
      <c r="C2360" t="str">
        <f>CONCATENATE(Table1[[#This Row],[SchoolName]],"—",Table1[[#This Row],[DistrictName]])</f>
        <v>WEST VALLEY VIRTUAL ACADEMY K-6—West Valley School District (Yakima)</v>
      </c>
      <c r="D2360">
        <v>5504</v>
      </c>
      <c r="E2360" t="s">
        <v>870</v>
      </c>
      <c r="F2360" t="s">
        <v>32</v>
      </c>
      <c r="G2360">
        <v>100002</v>
      </c>
      <c r="H2360" s="2">
        <v>39208</v>
      </c>
      <c r="I2360" t="s">
        <v>699</v>
      </c>
      <c r="J2360">
        <v>100292</v>
      </c>
      <c r="K2360" t="s">
        <v>24</v>
      </c>
      <c r="L2360" t="s">
        <v>25</v>
      </c>
      <c r="M2360" s="1">
        <v>45663</v>
      </c>
      <c r="N2360" t="s">
        <v>26</v>
      </c>
      <c r="O2360" t="s">
        <v>0</v>
      </c>
    </row>
    <row r="2361" spans="1:15" x14ac:dyDescent="0.25">
      <c r="A2361">
        <v>106770</v>
      </c>
      <c r="B2361" t="s">
        <v>2651</v>
      </c>
      <c r="C2361" t="str">
        <f>CONCATENATE(Table1[[#This Row],[SchoolName]],"—",Table1[[#This Row],[DistrictName]])</f>
        <v>West Valley Virtual Learning Center—West Valley School District (Spokane)</v>
      </c>
      <c r="D2361">
        <v>5698</v>
      </c>
      <c r="E2361" t="s">
        <v>623</v>
      </c>
      <c r="F2361" t="s">
        <v>28</v>
      </c>
      <c r="G2361">
        <v>100001</v>
      </c>
      <c r="H2361" s="2">
        <v>32363</v>
      </c>
      <c r="I2361" t="s">
        <v>697</v>
      </c>
      <c r="J2361">
        <v>100291</v>
      </c>
      <c r="K2361" t="s">
        <v>31</v>
      </c>
      <c r="L2361" t="s">
        <v>25</v>
      </c>
      <c r="M2361" s="1">
        <v>45663</v>
      </c>
      <c r="N2361" t="s">
        <v>26</v>
      </c>
      <c r="O2361" t="s">
        <v>0</v>
      </c>
    </row>
    <row r="2362" spans="1:15" x14ac:dyDescent="0.25">
      <c r="A2362">
        <v>106402</v>
      </c>
      <c r="B2362" t="s">
        <v>2663</v>
      </c>
      <c r="C2362" t="str">
        <f>CONCATENATE(Table1[[#This Row],[SchoolName]],"—",Table1[[#This Row],[DistrictName]])</f>
        <v>West Valley Virtual University—West Valley School District (Yakima)</v>
      </c>
      <c r="D2362">
        <v>5620</v>
      </c>
      <c r="E2362" t="s">
        <v>870</v>
      </c>
      <c r="F2362" t="s">
        <v>32</v>
      </c>
      <c r="G2362">
        <v>100002</v>
      </c>
      <c r="H2362" s="2">
        <v>39208</v>
      </c>
      <c r="I2362" t="s">
        <v>699</v>
      </c>
      <c r="J2362">
        <v>100292</v>
      </c>
      <c r="K2362" t="s">
        <v>31</v>
      </c>
      <c r="L2362" t="s">
        <v>25</v>
      </c>
      <c r="M2362" s="1">
        <v>45663</v>
      </c>
      <c r="N2362" t="s">
        <v>26</v>
      </c>
      <c r="O2362" t="s">
        <v>0</v>
      </c>
    </row>
    <row r="2363" spans="1:15" x14ac:dyDescent="0.25">
      <c r="A2363">
        <v>102369</v>
      </c>
      <c r="B2363" t="s">
        <v>506</v>
      </c>
      <c r="C2363" t="str">
        <f>CONCATENATE(Table1[[#This Row],[SchoolName]],"—",Table1[[#This Row],[DistrictName]])</f>
        <v>West View Elementary—Burlington-Edison School District</v>
      </c>
      <c r="D2363">
        <v>2946</v>
      </c>
      <c r="E2363" t="s">
        <v>76</v>
      </c>
      <c r="F2363" t="s">
        <v>46</v>
      </c>
      <c r="G2363">
        <v>100009</v>
      </c>
      <c r="H2363" s="2">
        <v>29100</v>
      </c>
      <c r="I2363" t="s">
        <v>87</v>
      </c>
      <c r="J2363">
        <v>100030</v>
      </c>
      <c r="K2363" t="s">
        <v>24</v>
      </c>
      <c r="L2363" t="s">
        <v>25</v>
      </c>
      <c r="M2363" s="1">
        <v>45663</v>
      </c>
      <c r="N2363" t="s">
        <v>26</v>
      </c>
      <c r="O2363" t="s">
        <v>0</v>
      </c>
    </row>
    <row r="2364" spans="1:15" x14ac:dyDescent="0.25">
      <c r="A2364">
        <v>101057</v>
      </c>
      <c r="B2364" t="s">
        <v>2167</v>
      </c>
      <c r="C2364" t="str">
        <f>CONCATENATE(Table1[[#This Row],[SchoolName]],"—",Table1[[#This Row],[DistrictName]])</f>
        <v>West Woodland Elementary School—Seattle School District No. 1</v>
      </c>
      <c r="D2364">
        <v>2142</v>
      </c>
      <c r="E2364" t="s">
        <v>120</v>
      </c>
      <c r="F2364" t="s">
        <v>52</v>
      </c>
      <c r="G2364">
        <v>100006</v>
      </c>
      <c r="H2364" s="2">
        <v>17001</v>
      </c>
      <c r="I2364" t="s">
        <v>559</v>
      </c>
      <c r="J2364">
        <v>100229</v>
      </c>
      <c r="K2364" t="s">
        <v>24</v>
      </c>
      <c r="L2364" t="s">
        <v>25</v>
      </c>
      <c r="M2364" s="1">
        <v>45663</v>
      </c>
      <c r="N2364" t="s">
        <v>26</v>
      </c>
      <c r="O2364" t="s">
        <v>0</v>
      </c>
    </row>
    <row r="2365" spans="1:15" x14ac:dyDescent="0.25">
      <c r="A2365">
        <v>100362</v>
      </c>
      <c r="B2365" t="s">
        <v>1295</v>
      </c>
      <c r="C2365" t="str">
        <f>CONCATENATE(Table1[[#This Row],[SchoolName]],"—",Table1[[#This Row],[DistrictName]])</f>
        <v>Westgate Elementary School—Kennewick School District</v>
      </c>
      <c r="D2365">
        <v>2825</v>
      </c>
      <c r="E2365" t="s">
        <v>1115</v>
      </c>
      <c r="F2365" t="s">
        <v>39</v>
      </c>
      <c r="G2365">
        <v>100007</v>
      </c>
      <c r="H2365" s="3" t="s">
        <v>1269</v>
      </c>
      <c r="I2365" t="s">
        <v>296</v>
      </c>
      <c r="J2365">
        <v>100116</v>
      </c>
      <c r="K2365" t="s">
        <v>24</v>
      </c>
      <c r="L2365" t="s">
        <v>25</v>
      </c>
      <c r="M2365" s="1">
        <v>45663</v>
      </c>
      <c r="N2365" t="s">
        <v>26</v>
      </c>
      <c r="O2365" t="s">
        <v>0</v>
      </c>
    </row>
    <row r="2366" spans="1:15" x14ac:dyDescent="0.25">
      <c r="A2366">
        <v>102525</v>
      </c>
      <c r="B2366" t="s">
        <v>931</v>
      </c>
      <c r="C2366" t="str">
        <f>CONCATENATE(Table1[[#This Row],[SchoolName]],"—",Table1[[#This Row],[DistrictName]])</f>
        <v>Westgate Elementary—Edmonds School District</v>
      </c>
      <c r="D2366">
        <v>3186</v>
      </c>
      <c r="E2366" t="s">
        <v>93</v>
      </c>
      <c r="F2366" t="s">
        <v>46</v>
      </c>
      <c r="G2366">
        <v>100009</v>
      </c>
      <c r="H2366" s="2">
        <v>31015</v>
      </c>
      <c r="I2366" t="s">
        <v>187</v>
      </c>
      <c r="J2366">
        <v>100075</v>
      </c>
      <c r="K2366" t="s">
        <v>24</v>
      </c>
      <c r="L2366" t="s">
        <v>25</v>
      </c>
      <c r="M2366" s="1">
        <v>45663</v>
      </c>
      <c r="N2366" t="s">
        <v>26</v>
      </c>
      <c r="O2366" t="s">
        <v>0</v>
      </c>
    </row>
    <row r="2367" spans="1:15" x14ac:dyDescent="0.25">
      <c r="A2367">
        <v>101633</v>
      </c>
      <c r="B2367" t="s">
        <v>1748</v>
      </c>
      <c r="C2367" t="str">
        <f>CONCATENATE(Table1[[#This Row],[SchoolName]],"—",Table1[[#This Row],[DistrictName]])</f>
        <v>Westhill Elementary—Northshore School District</v>
      </c>
      <c r="D2367">
        <v>3287</v>
      </c>
      <c r="E2367" t="s">
        <v>120</v>
      </c>
      <c r="F2367" t="s">
        <v>52</v>
      </c>
      <c r="G2367">
        <v>100006</v>
      </c>
      <c r="H2367" s="2">
        <v>17417</v>
      </c>
      <c r="I2367" t="s">
        <v>426</v>
      </c>
      <c r="J2367">
        <v>100174</v>
      </c>
      <c r="K2367" t="s">
        <v>24</v>
      </c>
      <c r="L2367" t="s">
        <v>25</v>
      </c>
      <c r="M2367" s="1">
        <v>45663</v>
      </c>
      <c r="N2367" t="s">
        <v>26</v>
      </c>
      <c r="O2367" t="s">
        <v>0</v>
      </c>
    </row>
    <row r="2368" spans="1:15" x14ac:dyDescent="0.25">
      <c r="A2368">
        <v>102567</v>
      </c>
      <c r="B2368" t="s">
        <v>111</v>
      </c>
      <c r="C2368" t="str">
        <f>CONCATENATE(Table1[[#This Row],[SchoolName]],"—",Table1[[#This Row],[DistrictName]])</f>
        <v>Weston High School—Arlington School District</v>
      </c>
      <c r="D2368">
        <v>4287</v>
      </c>
      <c r="E2368" t="s">
        <v>93</v>
      </c>
      <c r="F2368" t="s">
        <v>46</v>
      </c>
      <c r="G2368">
        <v>100009</v>
      </c>
      <c r="H2368" s="2">
        <v>31016</v>
      </c>
      <c r="I2368" t="s">
        <v>40</v>
      </c>
      <c r="J2368">
        <v>100014</v>
      </c>
      <c r="K2368" t="s">
        <v>31</v>
      </c>
      <c r="L2368" t="s">
        <v>25</v>
      </c>
      <c r="M2368" s="1">
        <v>45663</v>
      </c>
      <c r="N2368" t="s">
        <v>26</v>
      </c>
      <c r="O2368" t="s">
        <v>0</v>
      </c>
    </row>
    <row r="2369" spans="1:15" x14ac:dyDescent="0.25">
      <c r="A2369">
        <v>100455</v>
      </c>
      <c r="B2369" t="s">
        <v>2639</v>
      </c>
      <c r="C2369" t="str">
        <f>CONCATENATE(Table1[[#This Row],[SchoolName]],"—",Table1[[#This Row],[DistrictName]])</f>
        <v>Westside High School—Wenatchee School District</v>
      </c>
      <c r="D2369">
        <v>1613</v>
      </c>
      <c r="E2369" t="s">
        <v>549</v>
      </c>
      <c r="F2369" t="s">
        <v>43</v>
      </c>
      <c r="G2369">
        <v>100008</v>
      </c>
      <c r="H2369" s="3" t="s">
        <v>2625</v>
      </c>
      <c r="I2369" t="s">
        <v>695</v>
      </c>
      <c r="J2369">
        <v>100290</v>
      </c>
      <c r="K2369" t="s">
        <v>31</v>
      </c>
      <c r="L2369" t="s">
        <v>25</v>
      </c>
      <c r="M2369" s="1">
        <v>45663</v>
      </c>
      <c r="N2369" t="s">
        <v>26</v>
      </c>
      <c r="O2369" t="s">
        <v>0</v>
      </c>
    </row>
    <row r="2370" spans="1:15" x14ac:dyDescent="0.25">
      <c r="A2370">
        <v>102719</v>
      </c>
      <c r="B2370" t="s">
        <v>2331</v>
      </c>
      <c r="C2370" t="str">
        <f>CONCATENATE(Table1[[#This Row],[SchoolName]],"—",Table1[[#This Row],[DistrictName]])</f>
        <v>Westview Elementary—Spokane School District</v>
      </c>
      <c r="D2370">
        <v>3063</v>
      </c>
      <c r="E2370" t="s">
        <v>623</v>
      </c>
      <c r="F2370" t="s">
        <v>28</v>
      </c>
      <c r="G2370">
        <v>100001</v>
      </c>
      <c r="H2370" s="2">
        <v>32081</v>
      </c>
      <c r="I2370" t="s">
        <v>597</v>
      </c>
      <c r="J2370">
        <v>100247</v>
      </c>
      <c r="K2370" t="s">
        <v>24</v>
      </c>
      <c r="L2370" t="s">
        <v>25</v>
      </c>
      <c r="M2370" s="1">
        <v>45663</v>
      </c>
      <c r="N2370" t="s">
        <v>26</v>
      </c>
      <c r="O2370" t="s">
        <v>0</v>
      </c>
    </row>
    <row r="2371" spans="1:15" x14ac:dyDescent="0.25">
      <c r="A2371">
        <v>101233</v>
      </c>
      <c r="B2371" t="s">
        <v>958</v>
      </c>
      <c r="C2371" t="str">
        <f>CONCATENATE(Table1[[#This Row],[SchoolName]],"—",Table1[[#This Row],[DistrictName]])</f>
        <v>Westwood Elementary School—Enumclaw School District</v>
      </c>
      <c r="D2371">
        <v>3585</v>
      </c>
      <c r="E2371" t="s">
        <v>120</v>
      </c>
      <c r="F2371" t="s">
        <v>52</v>
      </c>
      <c r="G2371">
        <v>100006</v>
      </c>
      <c r="H2371" s="2">
        <v>17216</v>
      </c>
      <c r="I2371" t="s">
        <v>200</v>
      </c>
      <c r="J2371">
        <v>100080</v>
      </c>
      <c r="K2371" t="s">
        <v>24</v>
      </c>
      <c r="L2371" t="s">
        <v>25</v>
      </c>
      <c r="M2371" s="1">
        <v>45663</v>
      </c>
      <c r="N2371" t="s">
        <v>26</v>
      </c>
      <c r="O2371" t="s">
        <v>0</v>
      </c>
    </row>
    <row r="2372" spans="1:15" x14ac:dyDescent="0.25">
      <c r="A2372">
        <v>105485</v>
      </c>
      <c r="B2372" t="s">
        <v>733</v>
      </c>
      <c r="C2372" t="str">
        <f>CONCATENATE(Table1[[#This Row],[SchoolName]],"—",Table1[[#This Row],[DistrictName]])</f>
        <v>Westwood Middle School—Cheney School District</v>
      </c>
      <c r="D2372">
        <v>5269</v>
      </c>
      <c r="E2372" t="s">
        <v>623</v>
      </c>
      <c r="F2372" t="s">
        <v>28</v>
      </c>
      <c r="G2372">
        <v>100001</v>
      </c>
      <c r="H2372" s="2">
        <v>32360</v>
      </c>
      <c r="I2372" t="s">
        <v>116</v>
      </c>
      <c r="J2372">
        <v>100042</v>
      </c>
      <c r="K2372" t="s">
        <v>24</v>
      </c>
      <c r="L2372" t="s">
        <v>25</v>
      </c>
      <c r="M2372" s="1">
        <v>45663</v>
      </c>
      <c r="N2372" t="s">
        <v>26</v>
      </c>
      <c r="O2372" t="s">
        <v>0</v>
      </c>
    </row>
    <row r="2373" spans="1:15" x14ac:dyDescent="0.25">
      <c r="A2373">
        <v>102316</v>
      </c>
      <c r="B2373" t="s">
        <v>894</v>
      </c>
      <c r="C2373" t="str">
        <f>CONCATENATE(Table1[[#This Row],[SchoolName]],"—",Table1[[#This Row],[DistrictName]])</f>
        <v>Weyerhaeuser Elementary—Eatonville School District</v>
      </c>
      <c r="D2373">
        <v>2361</v>
      </c>
      <c r="E2373" t="s">
        <v>195</v>
      </c>
      <c r="F2373" t="s">
        <v>52</v>
      </c>
      <c r="G2373">
        <v>100006</v>
      </c>
      <c r="H2373" s="2">
        <v>27404</v>
      </c>
      <c r="I2373" t="s">
        <v>185</v>
      </c>
      <c r="J2373">
        <v>100074</v>
      </c>
      <c r="K2373" t="s">
        <v>24</v>
      </c>
      <c r="L2373" t="s">
        <v>25</v>
      </c>
      <c r="M2373" s="1">
        <v>45663</v>
      </c>
      <c r="N2373" t="s">
        <v>26</v>
      </c>
      <c r="O2373" t="s">
        <v>0</v>
      </c>
    </row>
    <row r="2374" spans="1:15" x14ac:dyDescent="0.25">
      <c r="A2374">
        <v>103068</v>
      </c>
      <c r="B2374" t="s">
        <v>984</v>
      </c>
      <c r="C2374" t="str">
        <f>CONCATENATE(Table1[[#This Row],[SchoolName]],"—",Table1[[#This Row],[DistrictName]])</f>
        <v>Whatcom Co Detention Center—ESD 189 acting as a school district</v>
      </c>
      <c r="D2374">
        <v>3420</v>
      </c>
      <c r="E2374" t="s">
        <v>76</v>
      </c>
      <c r="F2374" t="s">
        <v>46</v>
      </c>
      <c r="H2374" s="2">
        <v>29801</v>
      </c>
      <c r="I2374" t="s">
        <v>216</v>
      </c>
      <c r="J2374">
        <v>100009</v>
      </c>
      <c r="K2374" t="s">
        <v>35</v>
      </c>
      <c r="L2374" t="s">
        <v>25</v>
      </c>
      <c r="M2374" s="1">
        <v>45663</v>
      </c>
      <c r="N2374" t="s">
        <v>26</v>
      </c>
      <c r="O2374" t="s">
        <v>0</v>
      </c>
    </row>
    <row r="2375" spans="1:15" x14ac:dyDescent="0.25">
      <c r="A2375">
        <v>103052</v>
      </c>
      <c r="B2375" t="s">
        <v>348</v>
      </c>
      <c r="C2375" t="str">
        <f>CONCATENATE(Table1[[#This Row],[SchoolName]],"—",Table1[[#This Row],[DistrictName]])</f>
        <v>Whatcom Middle School—Bellingham School District</v>
      </c>
      <c r="D2375">
        <v>2075</v>
      </c>
      <c r="E2375" t="s">
        <v>300</v>
      </c>
      <c r="F2375" t="s">
        <v>46</v>
      </c>
      <c r="G2375">
        <v>100009</v>
      </c>
      <c r="H2375" s="2">
        <v>37501</v>
      </c>
      <c r="I2375" t="s">
        <v>62</v>
      </c>
      <c r="J2375">
        <v>100020</v>
      </c>
      <c r="K2375" t="s">
        <v>24</v>
      </c>
      <c r="L2375" t="s">
        <v>25</v>
      </c>
      <c r="M2375" s="1">
        <v>45663</v>
      </c>
      <c r="N2375" t="s">
        <v>26</v>
      </c>
      <c r="O2375" t="s">
        <v>0</v>
      </c>
    </row>
    <row r="2376" spans="1:15" x14ac:dyDescent="0.25">
      <c r="A2376">
        <v>104353</v>
      </c>
      <c r="B2376" t="s">
        <v>2029</v>
      </c>
      <c r="C2376" t="str">
        <f>CONCATENATE(Table1[[#This Row],[SchoolName]],"—",Table1[[#This Row],[DistrictName]])</f>
        <v>White Bluffs Elementary School—Richland School District</v>
      </c>
      <c r="D2376">
        <v>5092</v>
      </c>
      <c r="E2376" t="s">
        <v>1115</v>
      </c>
      <c r="F2376" t="s">
        <v>39</v>
      </c>
      <c r="G2376">
        <v>100007</v>
      </c>
      <c r="H2376" s="3" t="s">
        <v>2010</v>
      </c>
      <c r="I2376" t="s">
        <v>531</v>
      </c>
      <c r="J2376">
        <v>100218</v>
      </c>
      <c r="K2376" t="s">
        <v>24</v>
      </c>
      <c r="L2376" t="s">
        <v>25</v>
      </c>
      <c r="M2376" s="1">
        <v>45663</v>
      </c>
      <c r="N2376" t="s">
        <v>26</v>
      </c>
      <c r="O2376" t="s">
        <v>0</v>
      </c>
    </row>
    <row r="2377" spans="1:15" x14ac:dyDescent="0.25">
      <c r="A2377">
        <v>101260</v>
      </c>
      <c r="B2377" t="s">
        <v>1206</v>
      </c>
      <c r="C2377" t="str">
        <f>CONCATENATE(Table1[[#This Row],[SchoolName]],"—",Table1[[#This Row],[DistrictName]])</f>
        <v>White Center Heights Elementary—Highline School District</v>
      </c>
      <c r="D2377">
        <v>2639</v>
      </c>
      <c r="E2377" t="s">
        <v>120</v>
      </c>
      <c r="F2377" t="s">
        <v>52</v>
      </c>
      <c r="G2377">
        <v>100006</v>
      </c>
      <c r="H2377" s="2">
        <v>17401</v>
      </c>
      <c r="I2377" t="s">
        <v>264</v>
      </c>
      <c r="J2377">
        <v>100105</v>
      </c>
      <c r="K2377" t="s">
        <v>24</v>
      </c>
      <c r="L2377" t="s">
        <v>25</v>
      </c>
      <c r="M2377" s="1">
        <v>45663</v>
      </c>
      <c r="N2377" t="s">
        <v>26</v>
      </c>
      <c r="O2377" t="s">
        <v>0</v>
      </c>
    </row>
    <row r="2378" spans="1:15" x14ac:dyDescent="0.25">
      <c r="A2378">
        <v>101866</v>
      </c>
      <c r="B2378" t="s">
        <v>2666</v>
      </c>
      <c r="C2378" t="str">
        <f>CONCATENATE(Table1[[#This Row],[SchoolName]],"—",Table1[[#This Row],[DistrictName]])</f>
        <v>White Pass Elementary School—White Pass School District</v>
      </c>
      <c r="D2378">
        <v>3555</v>
      </c>
      <c r="E2378" t="s">
        <v>68</v>
      </c>
      <c r="F2378" t="s">
        <v>22</v>
      </c>
      <c r="G2378">
        <v>100004</v>
      </c>
      <c r="H2378" s="2">
        <v>21303</v>
      </c>
      <c r="I2378" t="s">
        <v>701</v>
      </c>
      <c r="J2378">
        <v>100293</v>
      </c>
      <c r="K2378" t="s">
        <v>24</v>
      </c>
      <c r="L2378" t="s">
        <v>25</v>
      </c>
      <c r="M2378" s="1">
        <v>45663</v>
      </c>
      <c r="N2378" t="s">
        <v>26</v>
      </c>
      <c r="O2378" t="s">
        <v>0</v>
      </c>
    </row>
    <row r="2379" spans="1:15" x14ac:dyDescent="0.25">
      <c r="A2379">
        <v>101865</v>
      </c>
      <c r="B2379" t="s">
        <v>2667</v>
      </c>
      <c r="C2379" t="str">
        <f>CONCATENATE(Table1[[#This Row],[SchoolName]],"—",Table1[[#This Row],[DistrictName]])</f>
        <v>White Pass Jr. Sr. High School—White Pass School District</v>
      </c>
      <c r="D2379">
        <v>2859</v>
      </c>
      <c r="E2379" t="s">
        <v>68</v>
      </c>
      <c r="F2379" t="s">
        <v>22</v>
      </c>
      <c r="G2379">
        <v>100004</v>
      </c>
      <c r="H2379" s="2">
        <v>21303</v>
      </c>
      <c r="I2379" t="s">
        <v>701</v>
      </c>
      <c r="J2379">
        <v>100293</v>
      </c>
      <c r="K2379" t="s">
        <v>24</v>
      </c>
      <c r="L2379" t="s">
        <v>25</v>
      </c>
      <c r="M2379" s="1">
        <v>45663</v>
      </c>
      <c r="N2379" t="s">
        <v>26</v>
      </c>
      <c r="O2379" t="s">
        <v>0</v>
      </c>
    </row>
    <row r="2380" spans="1:15" x14ac:dyDescent="0.25">
      <c r="A2380">
        <v>106213</v>
      </c>
      <c r="B2380" t="s">
        <v>2671</v>
      </c>
      <c r="C2380" t="str">
        <f>CONCATENATE(Table1[[#This Row],[SchoolName]],"—",Table1[[#This Row],[DistrictName]])</f>
        <v>White River Early Learning Center—White River School District</v>
      </c>
      <c r="D2380">
        <v>5564</v>
      </c>
      <c r="E2380" t="s">
        <v>195</v>
      </c>
      <c r="F2380" t="s">
        <v>52</v>
      </c>
      <c r="G2380">
        <v>100006</v>
      </c>
      <c r="H2380" s="2">
        <v>27416</v>
      </c>
      <c r="I2380" t="s">
        <v>702</v>
      </c>
      <c r="J2380">
        <v>100294</v>
      </c>
      <c r="K2380" t="s">
        <v>24</v>
      </c>
      <c r="L2380" t="s">
        <v>25</v>
      </c>
      <c r="M2380" s="1">
        <v>45663</v>
      </c>
      <c r="N2380" t="s">
        <v>26</v>
      </c>
      <c r="O2380" t="s">
        <v>0</v>
      </c>
    </row>
    <row r="2381" spans="1:15" x14ac:dyDescent="0.25">
      <c r="A2381">
        <v>102329</v>
      </c>
      <c r="B2381" t="s">
        <v>2672</v>
      </c>
      <c r="C2381" t="str">
        <f>CONCATENATE(Table1[[#This Row],[SchoolName]],"—",Table1[[#This Row],[DistrictName]])</f>
        <v>White River High School—White River School District</v>
      </c>
      <c r="D2381">
        <v>4569</v>
      </c>
      <c r="E2381" t="s">
        <v>195</v>
      </c>
      <c r="F2381" t="s">
        <v>52</v>
      </c>
      <c r="G2381">
        <v>100006</v>
      </c>
      <c r="H2381" s="2">
        <v>27416</v>
      </c>
      <c r="I2381" t="s">
        <v>702</v>
      </c>
      <c r="J2381">
        <v>100294</v>
      </c>
      <c r="K2381" t="s">
        <v>24</v>
      </c>
      <c r="L2381" t="s">
        <v>25</v>
      </c>
      <c r="M2381" s="1">
        <v>45663</v>
      </c>
      <c r="N2381" t="s">
        <v>26</v>
      </c>
      <c r="O2381" t="s">
        <v>0</v>
      </c>
    </row>
    <row r="2382" spans="1:15" x14ac:dyDescent="0.25">
      <c r="A2382">
        <v>105674</v>
      </c>
      <c r="B2382" t="s">
        <v>2673</v>
      </c>
      <c r="C2382" t="str">
        <f>CONCATENATE(Table1[[#This Row],[SchoolName]],"—",Table1[[#This Row],[DistrictName]])</f>
        <v>White River Reengagement Program—White River School District</v>
      </c>
      <c r="D2382">
        <v>5338</v>
      </c>
      <c r="E2382" t="s">
        <v>195</v>
      </c>
      <c r="F2382" t="s">
        <v>52</v>
      </c>
      <c r="G2382">
        <v>100006</v>
      </c>
      <c r="H2382" s="2">
        <v>27416</v>
      </c>
      <c r="I2382" t="s">
        <v>702</v>
      </c>
      <c r="J2382">
        <v>100294</v>
      </c>
      <c r="K2382" t="s">
        <v>42</v>
      </c>
      <c r="L2382" t="s">
        <v>25</v>
      </c>
      <c r="M2382" s="1">
        <v>45663</v>
      </c>
      <c r="N2382" t="s">
        <v>26</v>
      </c>
      <c r="O2382" t="s">
        <v>0</v>
      </c>
    </row>
    <row r="2383" spans="1:15" x14ac:dyDescent="0.25">
      <c r="A2383">
        <v>104179</v>
      </c>
      <c r="B2383" t="s">
        <v>2674</v>
      </c>
      <c r="C2383" t="str">
        <f>CONCATENATE(Table1[[#This Row],[SchoolName]],"—",Table1[[#This Row],[DistrictName]])</f>
        <v>White River Special Ed Services—White River School District</v>
      </c>
      <c r="D2383">
        <v>5045</v>
      </c>
      <c r="E2383" t="s">
        <v>195</v>
      </c>
      <c r="F2383" t="s">
        <v>52</v>
      </c>
      <c r="G2383">
        <v>100006</v>
      </c>
      <c r="H2383" s="2">
        <v>27416</v>
      </c>
      <c r="I2383" t="s">
        <v>702</v>
      </c>
      <c r="J2383">
        <v>100294</v>
      </c>
      <c r="K2383" t="s">
        <v>163</v>
      </c>
      <c r="L2383" t="s">
        <v>25</v>
      </c>
      <c r="M2383" s="1">
        <v>45663</v>
      </c>
      <c r="N2383" t="s">
        <v>26</v>
      </c>
      <c r="O2383" t="s">
        <v>0</v>
      </c>
    </row>
    <row r="2384" spans="1:15" x14ac:dyDescent="0.25">
      <c r="A2384">
        <v>104271</v>
      </c>
      <c r="B2384" t="s">
        <v>2679</v>
      </c>
      <c r="C2384" t="str">
        <f>CONCATENATE(Table1[[#This Row],[SchoolName]],"—",Table1[[#This Row],[DistrictName]])</f>
        <v>White Salmon Academy—White Salmon Valley School District</v>
      </c>
      <c r="D2384">
        <v>5077</v>
      </c>
      <c r="E2384" t="s">
        <v>425</v>
      </c>
      <c r="F2384" t="s">
        <v>36</v>
      </c>
      <c r="G2384">
        <v>100003</v>
      </c>
      <c r="H2384" s="2">
        <v>20405</v>
      </c>
      <c r="I2384" t="s">
        <v>704</v>
      </c>
      <c r="J2384">
        <v>100295</v>
      </c>
      <c r="K2384" t="s">
        <v>31</v>
      </c>
      <c r="L2384" t="s">
        <v>25</v>
      </c>
      <c r="M2384" s="1">
        <v>45663</v>
      </c>
      <c r="N2384" t="s">
        <v>26</v>
      </c>
      <c r="O2384" t="s">
        <v>0</v>
      </c>
    </row>
    <row r="2385" spans="1:15" x14ac:dyDescent="0.25">
      <c r="A2385">
        <v>103299</v>
      </c>
      <c r="B2385" t="s">
        <v>1590</v>
      </c>
      <c r="C2385" t="str">
        <f>CONCATENATE(Table1[[#This Row],[SchoolName]],"—",Table1[[#This Row],[DistrictName]])</f>
        <v>White Swan High School—Mount Adams School District</v>
      </c>
      <c r="D2385">
        <v>2532</v>
      </c>
      <c r="E2385" t="s">
        <v>870</v>
      </c>
      <c r="F2385" t="s">
        <v>32</v>
      </c>
      <c r="G2385">
        <v>100002</v>
      </c>
      <c r="H2385" s="2">
        <v>39209</v>
      </c>
      <c r="I2385" t="s">
        <v>385</v>
      </c>
      <c r="J2385">
        <v>100155</v>
      </c>
      <c r="K2385" t="s">
        <v>24</v>
      </c>
      <c r="L2385" t="s">
        <v>25</v>
      </c>
      <c r="M2385" s="1">
        <v>45663</v>
      </c>
      <c r="N2385" t="s">
        <v>26</v>
      </c>
      <c r="O2385" t="s">
        <v>0</v>
      </c>
    </row>
    <row r="2386" spans="1:15" x14ac:dyDescent="0.25">
      <c r="A2386">
        <v>102135</v>
      </c>
      <c r="B2386" t="s">
        <v>2451</v>
      </c>
      <c r="C2386" t="str">
        <f>CONCATENATE(Table1[[#This Row],[SchoolName]],"—",Table1[[#This Row],[DistrictName]])</f>
        <v>Whitman Elementary School—Tacoma School District</v>
      </c>
      <c r="D2386">
        <v>2874</v>
      </c>
      <c r="E2386" t="s">
        <v>195</v>
      </c>
      <c r="F2386" t="s">
        <v>52</v>
      </c>
      <c r="G2386">
        <v>100006</v>
      </c>
      <c r="H2386" s="2">
        <v>27010</v>
      </c>
      <c r="I2386" t="s">
        <v>632</v>
      </c>
      <c r="J2386">
        <v>100261</v>
      </c>
      <c r="K2386" t="s">
        <v>24</v>
      </c>
      <c r="L2386" t="s">
        <v>25</v>
      </c>
      <c r="M2386" s="1">
        <v>45663</v>
      </c>
      <c r="N2386" t="s">
        <v>26</v>
      </c>
      <c r="O2386" t="s">
        <v>0</v>
      </c>
    </row>
    <row r="2387" spans="1:15" x14ac:dyDescent="0.25">
      <c r="A2387">
        <v>102701</v>
      </c>
      <c r="B2387" t="s">
        <v>2332</v>
      </c>
      <c r="C2387" t="str">
        <f>CONCATENATE(Table1[[#This Row],[SchoolName]],"—",Table1[[#This Row],[DistrictName]])</f>
        <v>Whitman Elementary—Spokane School District</v>
      </c>
      <c r="D2387">
        <v>2191</v>
      </c>
      <c r="E2387" t="s">
        <v>623</v>
      </c>
      <c r="F2387" t="s">
        <v>28</v>
      </c>
      <c r="G2387">
        <v>100001</v>
      </c>
      <c r="H2387" s="2">
        <v>32081</v>
      </c>
      <c r="I2387" t="s">
        <v>597</v>
      </c>
      <c r="J2387">
        <v>100247</v>
      </c>
      <c r="K2387" t="s">
        <v>24</v>
      </c>
      <c r="L2387" t="s">
        <v>25</v>
      </c>
      <c r="M2387" s="1">
        <v>45663</v>
      </c>
      <c r="N2387" t="s">
        <v>26</v>
      </c>
      <c r="O2387" t="s">
        <v>0</v>
      </c>
    </row>
    <row r="2388" spans="1:15" x14ac:dyDescent="0.25">
      <c r="A2388">
        <v>101124</v>
      </c>
      <c r="B2388" t="s">
        <v>2168</v>
      </c>
      <c r="C2388" t="str">
        <f>CONCATENATE(Table1[[#This Row],[SchoolName]],"—",Table1[[#This Row],[DistrictName]])</f>
        <v>Whitman Middle School—Seattle School District No. 1</v>
      </c>
      <c r="D2388">
        <v>3277</v>
      </c>
      <c r="E2388" t="s">
        <v>120</v>
      </c>
      <c r="F2388" t="s">
        <v>52</v>
      </c>
      <c r="G2388">
        <v>100006</v>
      </c>
      <c r="H2388" s="2">
        <v>17001</v>
      </c>
      <c r="I2388" t="s">
        <v>559</v>
      </c>
      <c r="J2388">
        <v>100229</v>
      </c>
      <c r="K2388" t="s">
        <v>24</v>
      </c>
      <c r="L2388" t="s">
        <v>25</v>
      </c>
      <c r="M2388" s="1">
        <v>45663</v>
      </c>
      <c r="N2388" t="s">
        <v>26</v>
      </c>
      <c r="O2388" t="s">
        <v>0</v>
      </c>
    </row>
    <row r="2389" spans="1:15" x14ac:dyDescent="0.25">
      <c r="A2389">
        <v>102396</v>
      </c>
      <c r="B2389" t="s">
        <v>90</v>
      </c>
      <c r="C2389" t="str">
        <f>CONCATENATE(Table1[[#This Row],[SchoolName]],"—",Table1[[#This Row],[DistrictName]])</f>
        <v>Whitney Early Childhood Education Center—Anacortes School District</v>
      </c>
      <c r="D2389">
        <v>3404</v>
      </c>
      <c r="E2389" t="s">
        <v>76</v>
      </c>
      <c r="F2389" t="s">
        <v>46</v>
      </c>
      <c r="G2389">
        <v>100009</v>
      </c>
      <c r="H2389" s="2">
        <v>29103</v>
      </c>
      <c r="I2389" t="s">
        <v>37</v>
      </c>
      <c r="J2389">
        <v>100013</v>
      </c>
      <c r="K2389" t="s">
        <v>24</v>
      </c>
      <c r="L2389" t="s">
        <v>25</v>
      </c>
      <c r="M2389" s="1">
        <v>45663</v>
      </c>
      <c r="N2389" t="s">
        <v>26</v>
      </c>
      <c r="O2389" t="s">
        <v>0</v>
      </c>
    </row>
    <row r="2390" spans="1:15" x14ac:dyDescent="0.25">
      <c r="A2390">
        <v>103196</v>
      </c>
      <c r="B2390" t="s">
        <v>2715</v>
      </c>
      <c r="C2390" t="str">
        <f>CONCATENATE(Table1[[#This Row],[SchoolName]],"—",Table1[[#This Row],[DistrictName]])</f>
        <v>Whitney Elementary—Yakima School District</v>
      </c>
      <c r="D2390">
        <v>3312</v>
      </c>
      <c r="E2390" t="s">
        <v>870</v>
      </c>
      <c r="F2390" t="s">
        <v>32</v>
      </c>
      <c r="G2390">
        <v>100002</v>
      </c>
      <c r="H2390" s="2">
        <v>39007</v>
      </c>
      <c r="I2390" t="s">
        <v>723</v>
      </c>
      <c r="J2390">
        <v>100303</v>
      </c>
      <c r="K2390" t="s">
        <v>24</v>
      </c>
      <c r="L2390" t="s">
        <v>25</v>
      </c>
      <c r="M2390" s="1">
        <v>45663</v>
      </c>
      <c r="N2390" t="s">
        <v>26</v>
      </c>
      <c r="O2390" t="s">
        <v>0</v>
      </c>
    </row>
    <row r="2391" spans="1:15" x14ac:dyDescent="0.25">
      <c r="A2391">
        <v>100400</v>
      </c>
      <c r="B2391" t="s">
        <v>1913</v>
      </c>
      <c r="C2391" t="str">
        <f>CONCATENATE(Table1[[#This Row],[SchoolName]],"—",Table1[[#This Row],[DistrictName]])</f>
        <v>Whitstran Elementary—Prosser School District</v>
      </c>
      <c r="D2391">
        <v>2905</v>
      </c>
      <c r="E2391" t="s">
        <v>1115</v>
      </c>
      <c r="F2391" t="s">
        <v>39</v>
      </c>
      <c r="G2391">
        <v>100007</v>
      </c>
      <c r="H2391" s="3" t="s">
        <v>1908</v>
      </c>
      <c r="I2391" t="s">
        <v>500</v>
      </c>
      <c r="J2391">
        <v>100205</v>
      </c>
      <c r="K2391" t="s">
        <v>24</v>
      </c>
      <c r="L2391" t="s">
        <v>25</v>
      </c>
      <c r="M2391" s="1">
        <v>45663</v>
      </c>
      <c r="N2391" t="s">
        <v>26</v>
      </c>
      <c r="O2391" t="s">
        <v>0</v>
      </c>
    </row>
    <row r="2392" spans="1:15" x14ac:dyDescent="0.25">
      <c r="A2392">
        <v>101047</v>
      </c>
      <c r="B2392" t="s">
        <v>2169</v>
      </c>
      <c r="C2392" t="str">
        <f>CONCATENATE(Table1[[#This Row],[SchoolName]],"—",Table1[[#This Row],[DistrictName]])</f>
        <v>Whittier Elementary School—Seattle School District No. 1</v>
      </c>
      <c r="D2392">
        <v>2092</v>
      </c>
      <c r="E2392" t="s">
        <v>120</v>
      </c>
      <c r="F2392" t="s">
        <v>52</v>
      </c>
      <c r="G2392">
        <v>100006</v>
      </c>
      <c r="H2392" s="2">
        <v>17001</v>
      </c>
      <c r="I2392" t="s">
        <v>559</v>
      </c>
      <c r="J2392">
        <v>100229</v>
      </c>
      <c r="K2392" t="s">
        <v>24</v>
      </c>
      <c r="L2392" t="s">
        <v>25</v>
      </c>
      <c r="M2392" s="1">
        <v>45663</v>
      </c>
      <c r="N2392" t="s">
        <v>26</v>
      </c>
      <c r="O2392" t="s">
        <v>0</v>
      </c>
    </row>
    <row r="2393" spans="1:15" x14ac:dyDescent="0.25">
      <c r="A2393">
        <v>102153</v>
      </c>
      <c r="B2393" t="s">
        <v>2169</v>
      </c>
      <c r="C2393" t="str">
        <f>CONCATENATE(Table1[[#This Row],[SchoolName]],"—",Table1[[#This Row],[DistrictName]])</f>
        <v>Whittier Elementary School—Tacoma School District</v>
      </c>
      <c r="D2393">
        <v>3452</v>
      </c>
      <c r="E2393" t="s">
        <v>195</v>
      </c>
      <c r="F2393" t="s">
        <v>52</v>
      </c>
      <c r="G2393">
        <v>100006</v>
      </c>
      <c r="H2393" s="2">
        <v>27010</v>
      </c>
      <c r="I2393" t="s">
        <v>632</v>
      </c>
      <c r="J2393">
        <v>100261</v>
      </c>
      <c r="K2393" t="s">
        <v>24</v>
      </c>
      <c r="L2393" t="s">
        <v>25</v>
      </c>
      <c r="M2393" s="1">
        <v>45663</v>
      </c>
      <c r="N2393" t="s">
        <v>26</v>
      </c>
      <c r="O2393" t="s">
        <v>0</v>
      </c>
    </row>
    <row r="2394" spans="1:15" x14ac:dyDescent="0.25">
      <c r="A2394">
        <v>102444</v>
      </c>
      <c r="B2394" t="s">
        <v>1013</v>
      </c>
      <c r="C2394" t="str">
        <f>CONCATENATE(Table1[[#This Row],[SchoolName]],"—",Table1[[#This Row],[DistrictName]])</f>
        <v>Whittier Elementary—Everett School District</v>
      </c>
      <c r="D2394">
        <v>2752</v>
      </c>
      <c r="E2394" t="s">
        <v>93</v>
      </c>
      <c r="F2394" t="s">
        <v>46</v>
      </c>
      <c r="G2394">
        <v>100009</v>
      </c>
      <c r="H2394" s="2">
        <v>31002</v>
      </c>
      <c r="I2394" t="s">
        <v>220</v>
      </c>
      <c r="J2394">
        <v>100083</v>
      </c>
      <c r="K2394" t="s">
        <v>24</v>
      </c>
      <c r="L2394" t="s">
        <v>25</v>
      </c>
      <c r="M2394" s="1">
        <v>45663</v>
      </c>
      <c r="N2394" t="s">
        <v>26</v>
      </c>
      <c r="O2394" t="s">
        <v>0</v>
      </c>
    </row>
    <row r="2395" spans="1:15" x14ac:dyDescent="0.25">
      <c r="A2395">
        <v>100773</v>
      </c>
      <c r="B2395" t="s">
        <v>1013</v>
      </c>
      <c r="C2395" t="str">
        <f>CONCATENATE(Table1[[#This Row],[SchoolName]],"—",Table1[[#This Row],[DistrictName]])</f>
        <v>Whittier Elementary—Pasco School District</v>
      </c>
      <c r="D2395">
        <v>4526</v>
      </c>
      <c r="E2395" t="s">
        <v>980</v>
      </c>
      <c r="F2395" t="s">
        <v>39</v>
      </c>
      <c r="G2395">
        <v>100007</v>
      </c>
      <c r="H2395" s="2">
        <v>11001</v>
      </c>
      <c r="I2395" t="s">
        <v>473</v>
      </c>
      <c r="J2395">
        <v>100195</v>
      </c>
      <c r="K2395" t="s">
        <v>24</v>
      </c>
      <c r="L2395" t="s">
        <v>25</v>
      </c>
      <c r="M2395" s="1">
        <v>45663</v>
      </c>
      <c r="N2395" t="s">
        <v>26</v>
      </c>
      <c r="O2395" t="s">
        <v>0</v>
      </c>
    </row>
    <row r="2396" spans="1:15" x14ac:dyDescent="0.25">
      <c r="A2396">
        <v>103286</v>
      </c>
      <c r="B2396" t="s">
        <v>2664</v>
      </c>
      <c r="C2396" t="str">
        <f>CONCATENATE(Table1[[#This Row],[SchoolName]],"—",Table1[[#This Row],[DistrictName]])</f>
        <v>Wide Hollow Elementary—West Valley School District (Yakima)</v>
      </c>
      <c r="D2396">
        <v>2505</v>
      </c>
      <c r="E2396" t="s">
        <v>870</v>
      </c>
      <c r="F2396" t="s">
        <v>32</v>
      </c>
      <c r="G2396">
        <v>100002</v>
      </c>
      <c r="H2396" s="2">
        <v>39208</v>
      </c>
      <c r="I2396" t="s">
        <v>699</v>
      </c>
      <c r="J2396">
        <v>100292</v>
      </c>
      <c r="K2396" t="s">
        <v>24</v>
      </c>
      <c r="L2396" t="s">
        <v>25</v>
      </c>
      <c r="M2396" s="1">
        <v>45663</v>
      </c>
      <c r="N2396" t="s">
        <v>26</v>
      </c>
      <c r="O2396" t="s">
        <v>0</v>
      </c>
    </row>
    <row r="2397" spans="1:15" x14ac:dyDescent="0.25">
      <c r="A2397">
        <v>101895</v>
      </c>
      <c r="B2397" t="s">
        <v>2681</v>
      </c>
      <c r="C2397" t="str">
        <f>CONCATENATE(Table1[[#This Row],[SchoolName]],"—",Table1[[#This Row],[DistrictName]])</f>
        <v>Wilbur Elementary School—Wilbur School District</v>
      </c>
      <c r="D2397">
        <v>3290</v>
      </c>
      <c r="E2397" t="s">
        <v>73</v>
      </c>
      <c r="F2397" t="s">
        <v>28</v>
      </c>
      <c r="G2397">
        <v>100001</v>
      </c>
      <c r="H2397" s="2">
        <v>22200</v>
      </c>
      <c r="I2397" t="s">
        <v>709</v>
      </c>
      <c r="J2397">
        <v>100296</v>
      </c>
      <c r="K2397" t="s">
        <v>24</v>
      </c>
      <c r="L2397" t="s">
        <v>25</v>
      </c>
      <c r="M2397" s="1">
        <v>45663</v>
      </c>
      <c r="N2397" t="s">
        <v>26</v>
      </c>
      <c r="O2397" t="s">
        <v>0</v>
      </c>
    </row>
    <row r="2398" spans="1:15" x14ac:dyDescent="0.25">
      <c r="A2398">
        <v>101894</v>
      </c>
      <c r="B2398" t="s">
        <v>2682</v>
      </c>
      <c r="C2398" t="str">
        <f>CONCATENATE(Table1[[#This Row],[SchoolName]],"—",Table1[[#This Row],[DistrictName]])</f>
        <v>Wilbur Secondary School—Wilbur School District</v>
      </c>
      <c r="D2398">
        <v>3289</v>
      </c>
      <c r="E2398" t="s">
        <v>73</v>
      </c>
      <c r="F2398" t="s">
        <v>28</v>
      </c>
      <c r="G2398">
        <v>100001</v>
      </c>
      <c r="H2398" s="2">
        <v>22200</v>
      </c>
      <c r="I2398" t="s">
        <v>709</v>
      </c>
      <c r="J2398">
        <v>100296</v>
      </c>
      <c r="K2398" t="s">
        <v>24</v>
      </c>
      <c r="L2398" t="s">
        <v>25</v>
      </c>
      <c r="M2398" s="1">
        <v>45663</v>
      </c>
      <c r="N2398" t="s">
        <v>26</v>
      </c>
      <c r="O2398" t="s">
        <v>0</v>
      </c>
    </row>
    <row r="2399" spans="1:15" x14ac:dyDescent="0.25">
      <c r="A2399">
        <v>101200</v>
      </c>
      <c r="B2399" t="s">
        <v>1093</v>
      </c>
      <c r="C2399" t="str">
        <f>CONCATENATE(Table1[[#This Row],[SchoolName]],"—",Table1[[#This Row],[DistrictName]])</f>
        <v>Wildwood Elementary School—Federal Way School District</v>
      </c>
      <c r="D2399">
        <v>3583</v>
      </c>
      <c r="E2399" t="s">
        <v>120</v>
      </c>
      <c r="F2399" t="s">
        <v>52</v>
      </c>
      <c r="G2399">
        <v>100006</v>
      </c>
      <c r="H2399" s="2">
        <v>17210</v>
      </c>
      <c r="I2399" t="s">
        <v>226</v>
      </c>
      <c r="J2399">
        <v>100086</v>
      </c>
      <c r="K2399" t="s">
        <v>24</v>
      </c>
      <c r="L2399" t="s">
        <v>25</v>
      </c>
      <c r="M2399" s="1">
        <v>45663</v>
      </c>
      <c r="N2399" t="s">
        <v>26</v>
      </c>
      <c r="O2399" t="s">
        <v>0</v>
      </c>
    </row>
    <row r="2400" spans="1:15" x14ac:dyDescent="0.25">
      <c r="A2400">
        <v>102053</v>
      </c>
      <c r="B2400" t="s">
        <v>1950</v>
      </c>
      <c r="C2400" t="str">
        <f>CONCATENATE(Table1[[#This Row],[SchoolName]],"—",Table1[[#This Row],[DistrictName]])</f>
        <v>Wildwood Elementary—Puyallup School District</v>
      </c>
      <c r="D2400">
        <v>3558</v>
      </c>
      <c r="E2400" t="s">
        <v>195</v>
      </c>
      <c r="F2400" t="s">
        <v>52</v>
      </c>
      <c r="G2400">
        <v>100006</v>
      </c>
      <c r="H2400" s="2">
        <v>27003</v>
      </c>
      <c r="I2400" t="s">
        <v>504</v>
      </c>
      <c r="J2400">
        <v>100207</v>
      </c>
      <c r="K2400" t="s">
        <v>24</v>
      </c>
      <c r="L2400" t="s">
        <v>25</v>
      </c>
      <c r="M2400" s="1">
        <v>45663</v>
      </c>
      <c r="N2400" t="s">
        <v>26</v>
      </c>
      <c r="O2400" t="s">
        <v>0</v>
      </c>
    </row>
    <row r="2401" spans="1:15" x14ac:dyDescent="0.25">
      <c r="A2401">
        <v>102325</v>
      </c>
      <c r="B2401" t="s">
        <v>2675</v>
      </c>
      <c r="C2401" t="str">
        <f>CONCATENATE(Table1[[#This Row],[SchoolName]],"—",Table1[[#This Row],[DistrictName]])</f>
        <v>Wilkeson Elementary School—White River School District</v>
      </c>
      <c r="D2401">
        <v>4170</v>
      </c>
      <c r="E2401" t="s">
        <v>195</v>
      </c>
      <c r="F2401" t="s">
        <v>52</v>
      </c>
      <c r="G2401">
        <v>100006</v>
      </c>
      <c r="H2401" s="2">
        <v>27416</v>
      </c>
      <c r="I2401" t="s">
        <v>702</v>
      </c>
      <c r="J2401">
        <v>100294</v>
      </c>
      <c r="K2401" t="s">
        <v>24</v>
      </c>
      <c r="L2401" t="s">
        <v>25</v>
      </c>
      <c r="M2401" s="1">
        <v>45663</v>
      </c>
      <c r="N2401" t="s">
        <v>26</v>
      </c>
      <c r="O2401" t="s">
        <v>0</v>
      </c>
    </row>
    <row r="2402" spans="1:15" x14ac:dyDescent="0.25">
      <c r="A2402">
        <v>102005</v>
      </c>
      <c r="B2402" t="s">
        <v>2683</v>
      </c>
      <c r="C2402" t="str">
        <f>CONCATENATE(Table1[[#This Row],[SchoolName]],"—",Table1[[#This Row],[DistrictName]])</f>
        <v>Willapa Elementary—Willapa Valley School District</v>
      </c>
      <c r="D2402">
        <v>3444</v>
      </c>
      <c r="E2402" t="s">
        <v>1635</v>
      </c>
      <c r="F2402" t="s">
        <v>22</v>
      </c>
      <c r="G2402">
        <v>100004</v>
      </c>
      <c r="H2402" s="2">
        <v>25160</v>
      </c>
      <c r="I2402" t="s">
        <v>711</v>
      </c>
      <c r="J2402">
        <v>100297</v>
      </c>
      <c r="K2402" t="s">
        <v>24</v>
      </c>
      <c r="L2402" t="s">
        <v>25</v>
      </c>
      <c r="M2402" s="1">
        <v>45663</v>
      </c>
      <c r="N2402" t="s">
        <v>26</v>
      </c>
      <c r="O2402" t="s">
        <v>0</v>
      </c>
    </row>
    <row r="2403" spans="1:15" x14ac:dyDescent="0.25">
      <c r="A2403">
        <v>102003</v>
      </c>
      <c r="B2403" t="s">
        <v>2684</v>
      </c>
      <c r="C2403" t="str">
        <f>CONCATENATE(Table1[[#This Row],[SchoolName]],"—",Table1[[#This Row],[DistrictName]])</f>
        <v>Willapa Valley Middle-High—Willapa Valley School District</v>
      </c>
      <c r="D2403">
        <v>2542</v>
      </c>
      <c r="E2403" t="s">
        <v>1635</v>
      </c>
      <c r="F2403" t="s">
        <v>22</v>
      </c>
      <c r="G2403">
        <v>100004</v>
      </c>
      <c r="H2403" s="2">
        <v>25160</v>
      </c>
      <c r="I2403" t="s">
        <v>711</v>
      </c>
      <c r="J2403">
        <v>100297</v>
      </c>
      <c r="K2403" t="s">
        <v>24</v>
      </c>
      <c r="L2403" t="s">
        <v>25</v>
      </c>
      <c r="M2403" s="1">
        <v>45663</v>
      </c>
      <c r="N2403" t="s">
        <v>26</v>
      </c>
      <c r="O2403" t="s">
        <v>0</v>
      </c>
    </row>
    <row r="2404" spans="1:15" x14ac:dyDescent="0.25">
      <c r="A2404">
        <v>102692</v>
      </c>
      <c r="B2404" t="s">
        <v>2333</v>
      </c>
      <c r="C2404" t="str">
        <f>CONCATENATE(Table1[[#This Row],[SchoolName]],"—",Table1[[#This Row],[DistrictName]])</f>
        <v>Willard Elementary—Spokane School District</v>
      </c>
      <c r="D2404">
        <v>2109</v>
      </c>
      <c r="E2404" t="s">
        <v>623</v>
      </c>
      <c r="F2404" t="s">
        <v>28</v>
      </c>
      <c r="G2404">
        <v>100001</v>
      </c>
      <c r="H2404" s="2">
        <v>32081</v>
      </c>
      <c r="I2404" t="s">
        <v>597</v>
      </c>
      <c r="J2404">
        <v>100247</v>
      </c>
      <c r="K2404" t="s">
        <v>24</v>
      </c>
      <c r="L2404" t="s">
        <v>25</v>
      </c>
      <c r="M2404" s="1">
        <v>45663</v>
      </c>
      <c r="N2404" t="s">
        <v>26</v>
      </c>
      <c r="O2404" t="s">
        <v>0</v>
      </c>
    </row>
    <row r="2405" spans="1:15" x14ac:dyDescent="0.25">
      <c r="A2405">
        <v>100423</v>
      </c>
      <c r="B2405" t="s">
        <v>2030</v>
      </c>
      <c r="C2405" t="str">
        <f>CONCATENATE(Table1[[#This Row],[SchoolName]],"—",Table1[[#This Row],[DistrictName]])</f>
        <v>William Wiley Elementary School—Richland School District</v>
      </c>
      <c r="D2405">
        <v>4543</v>
      </c>
      <c r="E2405" t="s">
        <v>1115</v>
      </c>
      <c r="F2405" t="s">
        <v>39</v>
      </c>
      <c r="G2405">
        <v>100007</v>
      </c>
      <c r="H2405" s="3" t="s">
        <v>2010</v>
      </c>
      <c r="I2405" t="s">
        <v>531</v>
      </c>
      <c r="J2405">
        <v>100218</v>
      </c>
      <c r="K2405" t="s">
        <v>24</v>
      </c>
      <c r="L2405" t="s">
        <v>25</v>
      </c>
      <c r="M2405" s="1">
        <v>45663</v>
      </c>
      <c r="N2405" t="s">
        <v>26</v>
      </c>
      <c r="O2405" t="s">
        <v>0</v>
      </c>
    </row>
    <row r="2406" spans="1:15" x14ac:dyDescent="0.25">
      <c r="A2406">
        <v>106908</v>
      </c>
      <c r="B2406" t="s">
        <v>171</v>
      </c>
      <c r="C2406" t="str">
        <f>CONCATENATE(Table1[[#This Row],[SchoolName]],"—",Table1[[#This Row],[DistrictName]])</f>
        <v>Willow Crest Elementary—Auburn School District</v>
      </c>
      <c r="D2406">
        <v>5717</v>
      </c>
      <c r="E2406" t="s">
        <v>120</v>
      </c>
      <c r="F2406" t="s">
        <v>52</v>
      </c>
      <c r="G2406">
        <v>100006</v>
      </c>
      <c r="H2406" s="2">
        <v>17408</v>
      </c>
      <c r="I2406" t="s">
        <v>47</v>
      </c>
      <c r="J2406">
        <v>100016</v>
      </c>
      <c r="K2406" t="s">
        <v>24</v>
      </c>
      <c r="L2406" t="s">
        <v>25</v>
      </c>
      <c r="M2406" s="1">
        <v>45663</v>
      </c>
      <c r="N2406" t="s">
        <v>26</v>
      </c>
      <c r="O2406" t="s">
        <v>0</v>
      </c>
    </row>
    <row r="2407" spans="1:15" x14ac:dyDescent="0.25">
      <c r="A2407">
        <v>100849</v>
      </c>
      <c r="B2407" t="s">
        <v>2685</v>
      </c>
      <c r="C2407" t="str">
        <f>CONCATENATE(Table1[[#This Row],[SchoolName]],"—",Table1[[#This Row],[DistrictName]])</f>
        <v>Wilson Creek Elementary—Wilson Creek School District</v>
      </c>
      <c r="D2407">
        <v>2472</v>
      </c>
      <c r="E2407" t="s">
        <v>817</v>
      </c>
      <c r="F2407" t="s">
        <v>43</v>
      </c>
      <c r="G2407">
        <v>100008</v>
      </c>
      <c r="H2407" s="2">
        <v>13167</v>
      </c>
      <c r="I2407" t="s">
        <v>713</v>
      </c>
      <c r="J2407">
        <v>100298</v>
      </c>
      <c r="K2407" t="s">
        <v>24</v>
      </c>
      <c r="L2407" t="s">
        <v>25</v>
      </c>
      <c r="M2407" s="1">
        <v>45663</v>
      </c>
      <c r="N2407" t="s">
        <v>26</v>
      </c>
      <c r="O2407" t="s">
        <v>0</v>
      </c>
    </row>
    <row r="2408" spans="1:15" x14ac:dyDescent="0.25">
      <c r="A2408">
        <v>100850</v>
      </c>
      <c r="B2408" t="s">
        <v>2686</v>
      </c>
      <c r="C2408" t="str">
        <f>CONCATENATE(Table1[[#This Row],[SchoolName]],"—",Table1[[#This Row],[DistrictName]])</f>
        <v>Wilson Creek High—Wilson Creek School District</v>
      </c>
      <c r="D2408">
        <v>2473</v>
      </c>
      <c r="E2408" t="s">
        <v>817</v>
      </c>
      <c r="F2408" t="s">
        <v>43</v>
      </c>
      <c r="G2408">
        <v>100008</v>
      </c>
      <c r="H2408" s="2">
        <v>13167</v>
      </c>
      <c r="I2408" t="s">
        <v>713</v>
      </c>
      <c r="J2408">
        <v>100298</v>
      </c>
      <c r="K2408" t="s">
        <v>24</v>
      </c>
      <c r="L2408" t="s">
        <v>25</v>
      </c>
      <c r="M2408" s="1">
        <v>45663</v>
      </c>
      <c r="N2408" t="s">
        <v>26</v>
      </c>
      <c r="O2408" t="s">
        <v>0</v>
      </c>
    </row>
    <row r="2409" spans="1:15" x14ac:dyDescent="0.25">
      <c r="A2409">
        <v>102704</v>
      </c>
      <c r="B2409" t="s">
        <v>2334</v>
      </c>
      <c r="C2409" t="str">
        <f>CONCATENATE(Table1[[#This Row],[SchoolName]],"—",Table1[[#This Row],[DistrictName]])</f>
        <v>Wilson Elementary—Spokane School District</v>
      </c>
      <c r="D2409">
        <v>2296</v>
      </c>
      <c r="E2409" t="s">
        <v>623</v>
      </c>
      <c r="F2409" t="s">
        <v>28</v>
      </c>
      <c r="G2409">
        <v>100001</v>
      </c>
      <c r="H2409" s="2">
        <v>32081</v>
      </c>
      <c r="I2409" t="s">
        <v>597</v>
      </c>
      <c r="J2409">
        <v>100247</v>
      </c>
      <c r="K2409" t="s">
        <v>24</v>
      </c>
      <c r="L2409" t="s">
        <v>25</v>
      </c>
      <c r="M2409" s="1">
        <v>45663</v>
      </c>
      <c r="N2409" t="s">
        <v>26</v>
      </c>
      <c r="O2409" t="s">
        <v>0</v>
      </c>
    </row>
    <row r="2410" spans="1:15" x14ac:dyDescent="0.25">
      <c r="A2410">
        <v>103197</v>
      </c>
      <c r="B2410" t="s">
        <v>2716</v>
      </c>
      <c r="C2410" t="str">
        <f>CONCATENATE(Table1[[#This Row],[SchoolName]],"—",Table1[[#This Row],[DistrictName]])</f>
        <v>Wilson Middle School—Yakima School District</v>
      </c>
      <c r="D2410">
        <v>3368</v>
      </c>
      <c r="E2410" t="s">
        <v>870</v>
      </c>
      <c r="F2410" t="s">
        <v>32</v>
      </c>
      <c r="G2410">
        <v>100002</v>
      </c>
      <c r="H2410" s="2">
        <v>39007</v>
      </c>
      <c r="I2410" t="s">
        <v>723</v>
      </c>
      <c r="J2410">
        <v>100303</v>
      </c>
      <c r="K2410" t="s">
        <v>24</v>
      </c>
      <c r="L2410" t="s">
        <v>25</v>
      </c>
      <c r="M2410" s="1">
        <v>45663</v>
      </c>
      <c r="N2410" t="s">
        <v>26</v>
      </c>
      <c r="O2410" t="s">
        <v>0</v>
      </c>
    </row>
    <row r="2411" spans="1:15" x14ac:dyDescent="0.25">
      <c r="A2411">
        <v>106967</v>
      </c>
      <c r="B2411" t="s">
        <v>734</v>
      </c>
      <c r="C2411" t="str">
        <f>CONCATENATE(Table1[[#This Row],[SchoolName]],"—",Table1[[#This Row],[DistrictName]])</f>
        <v>WIN Academy—Cheney School District</v>
      </c>
      <c r="D2411">
        <v>5750</v>
      </c>
      <c r="E2411" t="s">
        <v>623</v>
      </c>
      <c r="F2411" t="s">
        <v>28</v>
      </c>
      <c r="G2411">
        <v>100001</v>
      </c>
      <c r="H2411" s="2">
        <v>32360</v>
      </c>
      <c r="I2411" t="s">
        <v>116</v>
      </c>
      <c r="J2411">
        <v>100042</v>
      </c>
      <c r="K2411" t="s">
        <v>31</v>
      </c>
      <c r="L2411" t="s">
        <v>25</v>
      </c>
      <c r="M2411" s="1">
        <v>45663</v>
      </c>
      <c r="N2411" t="s">
        <v>26</v>
      </c>
      <c r="O2411" t="s">
        <v>0</v>
      </c>
    </row>
    <row r="2412" spans="1:15" x14ac:dyDescent="0.25">
      <c r="A2412">
        <v>102427</v>
      </c>
      <c r="B2412" t="s">
        <v>2365</v>
      </c>
      <c r="C2412" t="str">
        <f>CONCATENATE(Table1[[#This Row],[SchoolName]],"—",Table1[[#This Row],[DistrictName]])</f>
        <v>Wind River Middle School—Stevenson-Carson School District</v>
      </c>
      <c r="D2412">
        <v>3800</v>
      </c>
      <c r="E2412" t="s">
        <v>1550</v>
      </c>
      <c r="F2412" t="s">
        <v>36</v>
      </c>
      <c r="G2412">
        <v>100003</v>
      </c>
      <c r="H2412" s="2">
        <v>30303</v>
      </c>
      <c r="I2412" t="s">
        <v>613</v>
      </c>
      <c r="J2412">
        <v>100256</v>
      </c>
      <c r="K2412" t="s">
        <v>24</v>
      </c>
      <c r="L2412" t="s">
        <v>25</v>
      </c>
      <c r="M2412" s="1">
        <v>45663</v>
      </c>
      <c r="N2412" t="s">
        <v>26</v>
      </c>
      <c r="O2412" t="s">
        <v>0</v>
      </c>
    </row>
    <row r="2413" spans="1:15" x14ac:dyDescent="0.25">
      <c r="A2413">
        <v>102816</v>
      </c>
      <c r="B2413" t="s">
        <v>735</v>
      </c>
      <c r="C2413" t="str">
        <f>CONCATENATE(Table1[[#This Row],[SchoolName]],"—",Table1[[#This Row],[DistrictName]])</f>
        <v>Windsor Elementary—Cheney School District</v>
      </c>
      <c r="D2413">
        <v>3309</v>
      </c>
      <c r="E2413" t="s">
        <v>623</v>
      </c>
      <c r="F2413" t="s">
        <v>28</v>
      </c>
      <c r="G2413">
        <v>100001</v>
      </c>
      <c r="H2413" s="2">
        <v>32360</v>
      </c>
      <c r="I2413" t="s">
        <v>116</v>
      </c>
      <c r="J2413">
        <v>100042</v>
      </c>
      <c r="K2413" t="s">
        <v>24</v>
      </c>
      <c r="L2413" t="s">
        <v>25</v>
      </c>
      <c r="M2413" s="1">
        <v>45663</v>
      </c>
      <c r="N2413" t="s">
        <v>26</v>
      </c>
      <c r="O2413" t="s">
        <v>0</v>
      </c>
    </row>
    <row r="2414" spans="1:15" x14ac:dyDescent="0.25">
      <c r="A2414">
        <v>101136</v>
      </c>
      <c r="B2414" t="s">
        <v>2170</v>
      </c>
      <c r="C2414" t="str">
        <f>CONCATENATE(Table1[[#This Row],[SchoolName]],"—",Table1[[#This Row],[DistrictName]])</f>
        <v>Wing Luke Elementary School—Seattle School District No. 1</v>
      </c>
      <c r="D2414">
        <v>3581</v>
      </c>
      <c r="E2414" t="s">
        <v>120</v>
      </c>
      <c r="F2414" t="s">
        <v>52</v>
      </c>
      <c r="G2414">
        <v>100006</v>
      </c>
      <c r="H2414" s="2">
        <v>17001</v>
      </c>
      <c r="I2414" t="s">
        <v>559</v>
      </c>
      <c r="J2414">
        <v>100229</v>
      </c>
      <c r="K2414" t="s">
        <v>24</v>
      </c>
      <c r="L2414" t="s">
        <v>25</v>
      </c>
      <c r="M2414" s="1">
        <v>45663</v>
      </c>
      <c r="N2414" t="s">
        <v>26</v>
      </c>
      <c r="O2414" t="s">
        <v>0</v>
      </c>
    </row>
    <row r="2415" spans="1:15" x14ac:dyDescent="0.25">
      <c r="A2415">
        <v>101840</v>
      </c>
      <c r="B2415" t="s">
        <v>2687</v>
      </c>
      <c r="C2415" t="str">
        <f>CONCATENATE(Table1[[#This Row],[SchoolName]],"—",Table1[[#This Row],[DistrictName]])</f>
        <v>Winlock Middle School—Winlock School District</v>
      </c>
      <c r="D2415">
        <v>4369</v>
      </c>
      <c r="E2415" t="s">
        <v>68</v>
      </c>
      <c r="F2415" t="s">
        <v>22</v>
      </c>
      <c r="G2415">
        <v>100004</v>
      </c>
      <c r="H2415" s="2">
        <v>21232</v>
      </c>
      <c r="I2415" t="s">
        <v>715</v>
      </c>
      <c r="J2415">
        <v>100299</v>
      </c>
      <c r="K2415" t="s">
        <v>24</v>
      </c>
      <c r="L2415" t="s">
        <v>25</v>
      </c>
      <c r="M2415" s="1">
        <v>45663</v>
      </c>
      <c r="N2415" t="s">
        <v>26</v>
      </c>
      <c r="O2415" t="s">
        <v>0</v>
      </c>
    </row>
    <row r="2416" spans="1:15" x14ac:dyDescent="0.25">
      <c r="A2416">
        <v>101838</v>
      </c>
      <c r="B2416" t="s">
        <v>2688</v>
      </c>
      <c r="C2416" t="str">
        <f>CONCATENATE(Table1[[#This Row],[SchoolName]],"—",Table1[[#This Row],[DistrictName]])</f>
        <v>Winlock Miller Elementary—Winlock School District</v>
      </c>
      <c r="D2416">
        <v>2290</v>
      </c>
      <c r="E2416" t="s">
        <v>68</v>
      </c>
      <c r="F2416" t="s">
        <v>22</v>
      </c>
      <c r="G2416">
        <v>100004</v>
      </c>
      <c r="H2416" s="2">
        <v>21232</v>
      </c>
      <c r="I2416" t="s">
        <v>715</v>
      </c>
      <c r="J2416">
        <v>100299</v>
      </c>
      <c r="K2416" t="s">
        <v>24</v>
      </c>
      <c r="L2416" t="s">
        <v>25</v>
      </c>
      <c r="M2416" s="1">
        <v>45663</v>
      </c>
      <c r="N2416" t="s">
        <v>26</v>
      </c>
      <c r="O2416" t="s">
        <v>0</v>
      </c>
    </row>
    <row r="2417" spans="1:15" x14ac:dyDescent="0.25">
      <c r="A2417">
        <v>101839</v>
      </c>
      <c r="B2417" t="s">
        <v>2689</v>
      </c>
      <c r="C2417" t="str">
        <f>CONCATENATE(Table1[[#This Row],[SchoolName]],"—",Table1[[#This Row],[DistrictName]])</f>
        <v>Winlock Senior High—Winlock School District</v>
      </c>
      <c r="D2417">
        <v>3597</v>
      </c>
      <c r="E2417" t="s">
        <v>68</v>
      </c>
      <c r="F2417" t="s">
        <v>22</v>
      </c>
      <c r="G2417">
        <v>100004</v>
      </c>
      <c r="H2417" s="2">
        <v>21232</v>
      </c>
      <c r="I2417" t="s">
        <v>715</v>
      </c>
      <c r="J2417">
        <v>100299</v>
      </c>
      <c r="K2417" t="s">
        <v>24</v>
      </c>
      <c r="L2417" t="s">
        <v>25</v>
      </c>
      <c r="M2417" s="1">
        <v>45663</v>
      </c>
      <c r="N2417" t="s">
        <v>26</v>
      </c>
      <c r="O2417" t="s">
        <v>0</v>
      </c>
    </row>
    <row r="2418" spans="1:15" x14ac:dyDescent="0.25">
      <c r="A2418">
        <v>106763</v>
      </c>
      <c r="B2418" t="s">
        <v>2038</v>
      </c>
      <c r="C2418" t="str">
        <f>CONCATENATE(Table1[[#This Row],[SchoolName]],"—",Table1[[#This Row],[DistrictName]])</f>
        <v>Wisdom Ridge Academy—Ridgefield School District</v>
      </c>
      <c r="D2418">
        <v>5690</v>
      </c>
      <c r="E2418" t="s">
        <v>198</v>
      </c>
      <c r="F2418" t="s">
        <v>36</v>
      </c>
      <c r="G2418">
        <v>100003</v>
      </c>
      <c r="H2418" s="3" t="s">
        <v>2032</v>
      </c>
      <c r="I2418" t="s">
        <v>533</v>
      </c>
      <c r="J2418">
        <v>100219</v>
      </c>
      <c r="K2418" t="s">
        <v>31</v>
      </c>
      <c r="L2418" t="s">
        <v>25</v>
      </c>
      <c r="M2418" s="1">
        <v>45663</v>
      </c>
      <c r="N2418" t="s">
        <v>26</v>
      </c>
      <c r="O2418" t="s">
        <v>0</v>
      </c>
    </row>
    <row r="2419" spans="1:15" x14ac:dyDescent="0.25">
      <c r="A2419">
        <v>100907</v>
      </c>
      <c r="B2419" t="s">
        <v>2690</v>
      </c>
      <c r="C2419" t="str">
        <f>CONCATENATE(Table1[[#This Row],[SchoolName]],"—",Table1[[#This Row],[DistrictName]])</f>
        <v>Wishkah Valley Elementary/High School—Wishkah Valley School District</v>
      </c>
      <c r="D2419">
        <v>3375</v>
      </c>
      <c r="E2419" t="s">
        <v>21</v>
      </c>
      <c r="F2419" t="s">
        <v>22</v>
      </c>
      <c r="G2419">
        <v>100004</v>
      </c>
      <c r="H2419" s="2">
        <v>14117</v>
      </c>
      <c r="I2419" t="s">
        <v>717</v>
      </c>
      <c r="J2419">
        <v>100300</v>
      </c>
      <c r="K2419" t="s">
        <v>24</v>
      </c>
      <c r="L2419" t="s">
        <v>25</v>
      </c>
      <c r="M2419" s="1">
        <v>45663</v>
      </c>
      <c r="N2419" t="s">
        <v>26</v>
      </c>
      <c r="O2419" t="s">
        <v>0</v>
      </c>
    </row>
    <row r="2420" spans="1:15" x14ac:dyDescent="0.25">
      <c r="A2420">
        <v>101789</v>
      </c>
      <c r="B2420" t="s">
        <v>2691</v>
      </c>
      <c r="C2420" t="str">
        <f>CONCATENATE(Table1[[#This Row],[SchoolName]],"—",Table1[[#This Row],[DistrictName]])</f>
        <v>Wishram High And Elementary Schl—Wishram School District</v>
      </c>
      <c r="D2420">
        <v>2605</v>
      </c>
      <c r="E2420" t="s">
        <v>425</v>
      </c>
      <c r="F2420" t="s">
        <v>36</v>
      </c>
      <c r="G2420">
        <v>100003</v>
      </c>
      <c r="H2420" s="2">
        <v>20094</v>
      </c>
      <c r="I2420" t="s">
        <v>719</v>
      </c>
      <c r="J2420">
        <v>100301</v>
      </c>
      <c r="K2420" t="s">
        <v>24</v>
      </c>
      <c r="L2420" t="s">
        <v>25</v>
      </c>
      <c r="M2420" s="1">
        <v>45663</v>
      </c>
      <c r="N2420" t="s">
        <v>26</v>
      </c>
      <c r="O2420" t="s">
        <v>0</v>
      </c>
    </row>
    <row r="2421" spans="1:15" x14ac:dyDescent="0.25">
      <c r="A2421">
        <v>105624</v>
      </c>
      <c r="B2421" t="s">
        <v>534</v>
      </c>
      <c r="C2421" t="str">
        <f>CONCATENATE(Table1[[#This Row],[SchoolName]],"—",Table1[[#This Row],[DistrictName]])</f>
        <v>Woodburn Elementary—Camas School District</v>
      </c>
      <c r="D2421">
        <v>5309</v>
      </c>
      <c r="E2421" t="s">
        <v>198</v>
      </c>
      <c r="F2421" t="s">
        <v>36</v>
      </c>
      <c r="G2421">
        <v>100003</v>
      </c>
      <c r="H2421" s="3" t="s">
        <v>509</v>
      </c>
      <c r="I2421" t="s">
        <v>89</v>
      </c>
      <c r="J2421">
        <v>100031</v>
      </c>
      <c r="K2421" t="s">
        <v>24</v>
      </c>
      <c r="L2421" t="s">
        <v>25</v>
      </c>
      <c r="M2421" s="1">
        <v>45663</v>
      </c>
      <c r="N2421" t="s">
        <v>26</v>
      </c>
      <c r="O2421" t="s">
        <v>0</v>
      </c>
    </row>
    <row r="2422" spans="1:15" x14ac:dyDescent="0.25">
      <c r="A2422">
        <v>101642</v>
      </c>
      <c r="B2422" t="s">
        <v>1749</v>
      </c>
      <c r="C2422" t="str">
        <f>CONCATENATE(Table1[[#This Row],[SchoolName]],"—",Table1[[#This Row],[DistrictName]])</f>
        <v>Woodin Elementary—Northshore School District</v>
      </c>
      <c r="D2422">
        <v>3749</v>
      </c>
      <c r="E2422" t="s">
        <v>120</v>
      </c>
      <c r="F2422" t="s">
        <v>52</v>
      </c>
      <c r="G2422">
        <v>100006</v>
      </c>
      <c r="H2422" s="2">
        <v>17417</v>
      </c>
      <c r="I2422" t="s">
        <v>426</v>
      </c>
      <c r="J2422">
        <v>100174</v>
      </c>
      <c r="K2422" t="s">
        <v>24</v>
      </c>
      <c r="L2422" t="s">
        <v>25</v>
      </c>
      <c r="M2422" s="1">
        <v>45663</v>
      </c>
      <c r="N2422" t="s">
        <v>26</v>
      </c>
      <c r="O2422" t="s">
        <v>0</v>
      </c>
    </row>
    <row r="2423" spans="1:15" x14ac:dyDescent="0.25">
      <c r="A2423">
        <v>101637</v>
      </c>
      <c r="B2423" t="s">
        <v>1750</v>
      </c>
      <c r="C2423" t="str">
        <f>CONCATENATE(Table1[[#This Row],[SchoolName]],"—",Table1[[#This Row],[DistrictName]])</f>
        <v>Woodinville Community Center—Northshore School District</v>
      </c>
      <c r="D2423">
        <v>3396</v>
      </c>
      <c r="E2423" t="s">
        <v>120</v>
      </c>
      <c r="F2423" t="s">
        <v>52</v>
      </c>
      <c r="G2423">
        <v>100006</v>
      </c>
      <c r="H2423" s="2">
        <v>17417</v>
      </c>
      <c r="I2423" t="s">
        <v>426</v>
      </c>
      <c r="J2423">
        <v>100174</v>
      </c>
      <c r="K2423" t="s">
        <v>706</v>
      </c>
      <c r="L2423" t="s">
        <v>25</v>
      </c>
      <c r="M2423" s="1">
        <v>45663</v>
      </c>
      <c r="N2423" t="s">
        <v>26</v>
      </c>
      <c r="O2423" t="s">
        <v>0</v>
      </c>
    </row>
    <row r="2424" spans="1:15" x14ac:dyDescent="0.25">
      <c r="A2424">
        <v>101652</v>
      </c>
      <c r="B2424" t="s">
        <v>1751</v>
      </c>
      <c r="C2424" t="str">
        <f>CONCATENATE(Table1[[#This Row],[SchoolName]],"—",Table1[[#This Row],[DistrictName]])</f>
        <v>Woodinville HS—Northshore School District</v>
      </c>
      <c r="D2424">
        <v>4208</v>
      </c>
      <c r="E2424" t="s">
        <v>120</v>
      </c>
      <c r="F2424" t="s">
        <v>52</v>
      </c>
      <c r="G2424">
        <v>100006</v>
      </c>
      <c r="H2424" s="2">
        <v>17417</v>
      </c>
      <c r="I2424" t="s">
        <v>426</v>
      </c>
      <c r="J2424">
        <v>100174</v>
      </c>
      <c r="K2424" t="s">
        <v>24</v>
      </c>
      <c r="L2424" t="s">
        <v>25</v>
      </c>
      <c r="M2424" s="1">
        <v>45663</v>
      </c>
      <c r="N2424" t="s">
        <v>26</v>
      </c>
      <c r="O2424" t="s">
        <v>0</v>
      </c>
    </row>
    <row r="2425" spans="1:15" x14ac:dyDescent="0.25">
      <c r="A2425">
        <v>100695</v>
      </c>
      <c r="B2425" t="s">
        <v>2695</v>
      </c>
      <c r="C2425" t="str">
        <f>CONCATENATE(Table1[[#This Row],[SchoolName]],"—",Table1[[#This Row],[DistrictName]])</f>
        <v>Woodland Alternative School—Woodland School District</v>
      </c>
      <c r="D2425">
        <v>1795</v>
      </c>
      <c r="E2425" t="s">
        <v>572</v>
      </c>
      <c r="F2425" t="s">
        <v>36</v>
      </c>
      <c r="G2425">
        <v>100003</v>
      </c>
      <c r="H2425" s="3" t="s">
        <v>2692</v>
      </c>
      <c r="I2425" t="s">
        <v>721</v>
      </c>
      <c r="J2425">
        <v>100302</v>
      </c>
      <c r="K2425" t="s">
        <v>31</v>
      </c>
      <c r="L2425" t="s">
        <v>25</v>
      </c>
      <c r="M2425" s="1">
        <v>45663</v>
      </c>
      <c r="N2425" t="s">
        <v>26</v>
      </c>
      <c r="O2425" t="s">
        <v>0</v>
      </c>
    </row>
    <row r="2426" spans="1:15" x14ac:dyDescent="0.25">
      <c r="A2426">
        <v>102936</v>
      </c>
      <c r="B2426" t="s">
        <v>1713</v>
      </c>
      <c r="C2426" t="str">
        <f>CONCATENATE(Table1[[#This Row],[SchoolName]],"—",Table1[[#This Row],[DistrictName]])</f>
        <v>Woodland Elementary—North Thurston Public Schools</v>
      </c>
      <c r="D2426">
        <v>4122</v>
      </c>
      <c r="E2426" t="s">
        <v>977</v>
      </c>
      <c r="F2426" t="s">
        <v>22</v>
      </c>
      <c r="G2426">
        <v>100004</v>
      </c>
      <c r="H2426" s="2">
        <v>34003</v>
      </c>
      <c r="I2426" t="s">
        <v>421</v>
      </c>
      <c r="J2426">
        <v>100172</v>
      </c>
      <c r="K2426" t="s">
        <v>24</v>
      </c>
      <c r="L2426" t="s">
        <v>25</v>
      </c>
      <c r="M2426" s="1">
        <v>45663</v>
      </c>
      <c r="N2426" t="s">
        <v>26</v>
      </c>
      <c r="O2426" t="s">
        <v>0</v>
      </c>
    </row>
    <row r="2427" spans="1:15" x14ac:dyDescent="0.25">
      <c r="A2427">
        <v>102045</v>
      </c>
      <c r="B2427" t="s">
        <v>1713</v>
      </c>
      <c r="C2427" t="str">
        <f>CONCATENATE(Table1[[#This Row],[SchoolName]],"—",Table1[[#This Row],[DistrictName]])</f>
        <v>Woodland Elementary—Puyallup School District</v>
      </c>
      <c r="D2427">
        <v>2519</v>
      </c>
      <c r="E2427" t="s">
        <v>195</v>
      </c>
      <c r="F2427" t="s">
        <v>52</v>
      </c>
      <c r="G2427">
        <v>100006</v>
      </c>
      <c r="H2427" s="2">
        <v>27003</v>
      </c>
      <c r="I2427" t="s">
        <v>504</v>
      </c>
      <c r="J2427">
        <v>100207</v>
      </c>
      <c r="K2427" t="s">
        <v>24</v>
      </c>
      <c r="L2427" t="s">
        <v>25</v>
      </c>
      <c r="M2427" s="1">
        <v>45663</v>
      </c>
      <c r="N2427" t="s">
        <v>26</v>
      </c>
      <c r="O2427" t="s">
        <v>0</v>
      </c>
    </row>
    <row r="2428" spans="1:15" x14ac:dyDescent="0.25">
      <c r="A2428">
        <v>100698</v>
      </c>
      <c r="B2428" t="s">
        <v>2696</v>
      </c>
      <c r="C2428" t="str">
        <f>CONCATENATE(Table1[[#This Row],[SchoolName]],"—",Table1[[#This Row],[DistrictName]])</f>
        <v>Woodland High School—Woodland School District</v>
      </c>
      <c r="D2428">
        <v>3546</v>
      </c>
      <c r="E2428" t="s">
        <v>572</v>
      </c>
      <c r="F2428" t="s">
        <v>36</v>
      </c>
      <c r="G2428">
        <v>100003</v>
      </c>
      <c r="H2428" s="3" t="s">
        <v>2692</v>
      </c>
      <c r="I2428" t="s">
        <v>721</v>
      </c>
      <c r="J2428">
        <v>100302</v>
      </c>
      <c r="K2428" t="s">
        <v>24</v>
      </c>
      <c r="L2428" t="s">
        <v>25</v>
      </c>
      <c r="M2428" s="1">
        <v>45663</v>
      </c>
      <c r="N2428" t="s">
        <v>26</v>
      </c>
      <c r="O2428" t="s">
        <v>0</v>
      </c>
    </row>
    <row r="2429" spans="1:15" x14ac:dyDescent="0.25">
      <c r="A2429">
        <v>105913</v>
      </c>
      <c r="B2429" t="s">
        <v>2697</v>
      </c>
      <c r="C2429" t="str">
        <f>CONCATENATE(Table1[[#This Row],[SchoolName]],"—",Table1[[#This Row],[DistrictName]])</f>
        <v>Woodland Middle School—Woodland School District</v>
      </c>
      <c r="D2429">
        <v>5409</v>
      </c>
      <c r="E2429" t="s">
        <v>572</v>
      </c>
      <c r="F2429" t="s">
        <v>36</v>
      </c>
      <c r="G2429">
        <v>100003</v>
      </c>
      <c r="H2429" s="3" t="s">
        <v>2692</v>
      </c>
      <c r="I2429" t="s">
        <v>721</v>
      </c>
      <c r="J2429">
        <v>100302</v>
      </c>
      <c r="K2429" t="s">
        <v>24</v>
      </c>
      <c r="L2429" t="s">
        <v>25</v>
      </c>
      <c r="M2429" s="1">
        <v>45663</v>
      </c>
      <c r="N2429" t="s">
        <v>26</v>
      </c>
      <c r="O2429" t="s">
        <v>0</v>
      </c>
    </row>
    <row r="2430" spans="1:15" x14ac:dyDescent="0.25">
      <c r="A2430">
        <v>101731</v>
      </c>
      <c r="B2430" t="s">
        <v>620</v>
      </c>
      <c r="C2430" t="str">
        <f>CONCATENATE(Table1[[#This Row],[SchoolName]],"—",Table1[[#This Row],[DistrictName]])</f>
        <v>Woodlands Elementary—Central Kitsap School District</v>
      </c>
      <c r="D2430">
        <v>4135</v>
      </c>
      <c r="E2430" t="s">
        <v>174</v>
      </c>
      <c r="F2430" t="s">
        <v>49</v>
      </c>
      <c r="G2430">
        <v>100005</v>
      </c>
      <c r="H2430" s="2">
        <v>18401</v>
      </c>
      <c r="I2430" t="s">
        <v>106</v>
      </c>
      <c r="J2430">
        <v>100038</v>
      </c>
      <c r="K2430" t="s">
        <v>24</v>
      </c>
      <c r="L2430" t="s">
        <v>25</v>
      </c>
      <c r="M2430" s="1">
        <v>45663</v>
      </c>
      <c r="N2430" t="s">
        <v>26</v>
      </c>
      <c r="O2430" t="s">
        <v>0</v>
      </c>
    </row>
    <row r="2431" spans="1:15" x14ac:dyDescent="0.25">
      <c r="A2431">
        <v>101190</v>
      </c>
      <c r="B2431" t="s">
        <v>1094</v>
      </c>
      <c r="C2431" t="str">
        <f>CONCATENATE(Table1[[#This Row],[SchoolName]],"—",Table1[[#This Row],[DistrictName]])</f>
        <v>Woodmont K-8 School—Federal Way School District</v>
      </c>
      <c r="D2431">
        <v>3328</v>
      </c>
      <c r="E2431" t="s">
        <v>120</v>
      </c>
      <c r="F2431" t="s">
        <v>52</v>
      </c>
      <c r="G2431">
        <v>100006</v>
      </c>
      <c r="H2431" s="2">
        <v>17210</v>
      </c>
      <c r="I2431" t="s">
        <v>226</v>
      </c>
      <c r="J2431">
        <v>100086</v>
      </c>
      <c r="K2431" t="s">
        <v>24</v>
      </c>
      <c r="L2431" t="s">
        <v>25</v>
      </c>
      <c r="M2431" s="1">
        <v>45663</v>
      </c>
      <c r="N2431" t="s">
        <v>26</v>
      </c>
      <c r="O2431" t="s">
        <v>0</v>
      </c>
    </row>
    <row r="2432" spans="1:15" x14ac:dyDescent="0.25">
      <c r="A2432">
        <v>101657</v>
      </c>
      <c r="B2432" t="s">
        <v>1752</v>
      </c>
      <c r="C2432" t="str">
        <f>CONCATENATE(Table1[[#This Row],[SchoolName]],"—",Table1[[#This Row],[DistrictName]])</f>
        <v>Woodmoor Elementary—Northshore School District</v>
      </c>
      <c r="D2432">
        <v>4377</v>
      </c>
      <c r="E2432" t="s">
        <v>120</v>
      </c>
      <c r="F2432" t="s">
        <v>52</v>
      </c>
      <c r="G2432">
        <v>100006</v>
      </c>
      <c r="H2432" s="2">
        <v>17417</v>
      </c>
      <c r="I2432" t="s">
        <v>426</v>
      </c>
      <c r="J2432">
        <v>100174</v>
      </c>
      <c r="K2432" t="s">
        <v>24</v>
      </c>
      <c r="L2432" t="s">
        <v>25</v>
      </c>
      <c r="M2432" s="1">
        <v>45663</v>
      </c>
      <c r="N2432" t="s">
        <v>26</v>
      </c>
      <c r="O2432" t="s">
        <v>0</v>
      </c>
    </row>
    <row r="2433" spans="1:15" x14ac:dyDescent="0.25">
      <c r="A2433">
        <v>101363</v>
      </c>
      <c r="B2433" t="s">
        <v>297</v>
      </c>
      <c r="C2433" t="str">
        <f>CONCATENATE(Table1[[#This Row],[SchoolName]],"—",Table1[[#This Row],[DistrictName]])</f>
        <v>Woodridge Elementary—Bellevue School District</v>
      </c>
      <c r="D2433">
        <v>3167</v>
      </c>
      <c r="E2433" t="s">
        <v>120</v>
      </c>
      <c r="F2433" t="s">
        <v>52</v>
      </c>
      <c r="G2433">
        <v>100006</v>
      </c>
      <c r="H2433" s="2">
        <v>17405</v>
      </c>
      <c r="I2433" t="s">
        <v>59</v>
      </c>
      <c r="J2433">
        <v>100019</v>
      </c>
      <c r="K2433" t="s">
        <v>24</v>
      </c>
      <c r="L2433" t="s">
        <v>25</v>
      </c>
      <c r="M2433" s="1">
        <v>45663</v>
      </c>
      <c r="N2433" t="s">
        <v>26</v>
      </c>
      <c r="O2433" t="s">
        <v>0</v>
      </c>
    </row>
    <row r="2434" spans="1:15" x14ac:dyDescent="0.25">
      <c r="A2434">
        <v>102744</v>
      </c>
      <c r="B2434" t="s">
        <v>297</v>
      </c>
      <c r="C2434" t="str">
        <f>CONCATENATE(Table1[[#This Row],[SchoolName]],"—",Table1[[#This Row],[DistrictName]])</f>
        <v>Woodridge Elementary—Spokane School District</v>
      </c>
      <c r="D2434">
        <v>4192</v>
      </c>
      <c r="E2434" t="s">
        <v>623</v>
      </c>
      <c r="F2434" t="s">
        <v>28</v>
      </c>
      <c r="G2434">
        <v>100001</v>
      </c>
      <c r="H2434" s="2">
        <v>32081</v>
      </c>
      <c r="I2434" t="s">
        <v>597</v>
      </c>
      <c r="J2434">
        <v>100247</v>
      </c>
      <c r="K2434" t="s">
        <v>24</v>
      </c>
      <c r="L2434" t="s">
        <v>25</v>
      </c>
      <c r="M2434" s="1">
        <v>45663</v>
      </c>
      <c r="N2434" t="s">
        <v>26</v>
      </c>
      <c r="O2434" t="s">
        <v>0</v>
      </c>
    </row>
    <row r="2435" spans="1:15" x14ac:dyDescent="0.25">
      <c r="A2435">
        <v>102458</v>
      </c>
      <c r="B2435" t="s">
        <v>1014</v>
      </c>
      <c r="C2435" t="str">
        <f>CONCATENATE(Table1[[#This Row],[SchoolName]],"—",Table1[[#This Row],[DistrictName]])</f>
        <v>Woodside Elementary—Everett School District</v>
      </c>
      <c r="D2435">
        <v>4125</v>
      </c>
      <c r="E2435" t="s">
        <v>93</v>
      </c>
      <c r="F2435" t="s">
        <v>46</v>
      </c>
      <c r="G2435">
        <v>100009</v>
      </c>
      <c r="H2435" s="2">
        <v>31002</v>
      </c>
      <c r="I2435" t="s">
        <v>220</v>
      </c>
      <c r="J2435">
        <v>100083</v>
      </c>
      <c r="K2435" t="s">
        <v>24</v>
      </c>
      <c r="L2435" t="s">
        <v>25</v>
      </c>
      <c r="M2435" s="1">
        <v>45663</v>
      </c>
      <c r="N2435" t="s">
        <v>26</v>
      </c>
      <c r="O2435" t="s">
        <v>0</v>
      </c>
    </row>
    <row r="2436" spans="1:15" x14ac:dyDescent="0.25">
      <c r="A2436">
        <v>101695</v>
      </c>
      <c r="B2436" t="s">
        <v>192</v>
      </c>
      <c r="C2436" t="str">
        <f>CONCATENATE(Table1[[#This Row],[SchoolName]],"—",Table1[[#This Row],[DistrictName]])</f>
        <v>Woodward Middle School—Bainbridge Island School District</v>
      </c>
      <c r="D2436">
        <v>4505</v>
      </c>
      <c r="E2436" t="s">
        <v>174</v>
      </c>
      <c r="F2436" t="s">
        <v>52</v>
      </c>
      <c r="G2436">
        <v>100006</v>
      </c>
      <c r="H2436" s="2">
        <v>18303</v>
      </c>
      <c r="I2436" t="s">
        <v>50</v>
      </c>
      <c r="J2436">
        <v>100017</v>
      </c>
      <c r="K2436" t="s">
        <v>24</v>
      </c>
      <c r="L2436" t="s">
        <v>25</v>
      </c>
      <c r="M2436" s="1">
        <v>45663</v>
      </c>
      <c r="N2436" t="s">
        <v>26</v>
      </c>
      <c r="O2436" t="s">
        <v>0</v>
      </c>
    </row>
    <row r="2437" spans="1:15" x14ac:dyDescent="0.25">
      <c r="A2437">
        <v>100608</v>
      </c>
      <c r="B2437" t="s">
        <v>1049</v>
      </c>
      <c r="C2437" t="str">
        <f>CONCATENATE(Table1[[#This Row],[SchoolName]],"—",Table1[[#This Row],[DistrictName]])</f>
        <v>Wyeast Middle School—Evergreen School District (Clark)</v>
      </c>
      <c r="D2437">
        <v>4051</v>
      </c>
      <c r="E2437" t="s">
        <v>198</v>
      </c>
      <c r="F2437" t="s">
        <v>36</v>
      </c>
      <c r="G2437">
        <v>100003</v>
      </c>
      <c r="H2437" s="3" t="s">
        <v>1016</v>
      </c>
      <c r="I2437" t="s">
        <v>222</v>
      </c>
      <c r="J2437">
        <v>100084</v>
      </c>
      <c r="K2437" t="s">
        <v>24</v>
      </c>
      <c r="L2437" t="s">
        <v>25</v>
      </c>
      <c r="M2437" s="1">
        <v>45663</v>
      </c>
      <c r="N2437" t="s">
        <v>26</v>
      </c>
      <c r="O2437" t="s">
        <v>0</v>
      </c>
    </row>
    <row r="2438" spans="1:15" x14ac:dyDescent="0.25">
      <c r="A2438">
        <v>100636</v>
      </c>
      <c r="B2438" t="s">
        <v>237</v>
      </c>
      <c r="C2438" t="str">
        <f>CONCATENATE(Table1[[#This Row],[SchoolName]],"—",Table1[[#This Row],[DistrictName]])</f>
        <v>Yacolt Primary—Battle Ground School District</v>
      </c>
      <c r="D2438">
        <v>2910</v>
      </c>
      <c r="E2438" t="s">
        <v>198</v>
      </c>
      <c r="F2438" t="s">
        <v>36</v>
      </c>
      <c r="G2438">
        <v>100003</v>
      </c>
      <c r="H2438" s="3" t="s">
        <v>199</v>
      </c>
      <c r="I2438" t="s">
        <v>56</v>
      </c>
      <c r="J2438">
        <v>100018</v>
      </c>
      <c r="K2438" t="s">
        <v>24</v>
      </c>
      <c r="L2438" t="s">
        <v>25</v>
      </c>
      <c r="M2438" s="1">
        <v>45663</v>
      </c>
      <c r="N2438" t="s">
        <v>26</v>
      </c>
      <c r="O2438" t="s">
        <v>0</v>
      </c>
    </row>
    <row r="2439" spans="1:15" x14ac:dyDescent="0.25">
      <c r="A2439">
        <v>104803</v>
      </c>
      <c r="B2439" t="s">
        <v>2717</v>
      </c>
      <c r="C2439" t="str">
        <f>CONCATENATE(Table1[[#This Row],[SchoolName]],"—",Table1[[#This Row],[DistrictName]])</f>
        <v>Yakima Online—Yakima School District</v>
      </c>
      <c r="D2439">
        <v>5153</v>
      </c>
      <c r="E2439" t="s">
        <v>870</v>
      </c>
      <c r="F2439" t="s">
        <v>32</v>
      </c>
      <c r="G2439">
        <v>100002</v>
      </c>
      <c r="H2439" s="2">
        <v>39007</v>
      </c>
      <c r="I2439" t="s">
        <v>723</v>
      </c>
      <c r="J2439">
        <v>100303</v>
      </c>
      <c r="K2439" t="s">
        <v>31</v>
      </c>
      <c r="L2439" t="s">
        <v>25</v>
      </c>
      <c r="M2439" s="1">
        <v>45663</v>
      </c>
      <c r="N2439" t="s">
        <v>26</v>
      </c>
      <c r="O2439" t="s">
        <v>0</v>
      </c>
    </row>
    <row r="2440" spans="1:15" x14ac:dyDescent="0.25">
      <c r="A2440">
        <v>105781</v>
      </c>
      <c r="B2440" t="s">
        <v>2718</v>
      </c>
      <c r="C2440" t="str">
        <f>CONCATENATE(Table1[[#This Row],[SchoolName]],"—",Table1[[#This Row],[DistrictName]])</f>
        <v>Yakima Open Doors—Yakima School District</v>
      </c>
      <c r="D2440">
        <v>5355</v>
      </c>
      <c r="E2440" t="s">
        <v>870</v>
      </c>
      <c r="F2440" t="s">
        <v>32</v>
      </c>
      <c r="G2440">
        <v>100002</v>
      </c>
      <c r="H2440" s="2">
        <v>39007</v>
      </c>
      <c r="I2440" t="s">
        <v>723</v>
      </c>
      <c r="J2440">
        <v>100303</v>
      </c>
      <c r="K2440" t="s">
        <v>42</v>
      </c>
      <c r="L2440" t="s">
        <v>25</v>
      </c>
      <c r="M2440" s="1">
        <v>45663</v>
      </c>
      <c r="N2440" t="s">
        <v>26</v>
      </c>
      <c r="O2440" t="s">
        <v>0</v>
      </c>
    </row>
    <row r="2441" spans="1:15" x14ac:dyDescent="0.25">
      <c r="A2441">
        <v>105268</v>
      </c>
      <c r="B2441" t="s">
        <v>2719</v>
      </c>
      <c r="C2441" t="str">
        <f>CONCATENATE(Table1[[#This Row],[SchoolName]],"—",Table1[[#This Row],[DistrictName]])</f>
        <v>Yakima Satellite Alternative Programs—Yakima School District</v>
      </c>
      <c r="D2441">
        <v>5224</v>
      </c>
      <c r="E2441" t="s">
        <v>870</v>
      </c>
      <c r="F2441" t="s">
        <v>32</v>
      </c>
      <c r="G2441">
        <v>100002</v>
      </c>
      <c r="H2441" s="2">
        <v>39007</v>
      </c>
      <c r="I2441" t="s">
        <v>723</v>
      </c>
      <c r="J2441">
        <v>100303</v>
      </c>
      <c r="K2441" t="s">
        <v>31</v>
      </c>
      <c r="L2441" t="s">
        <v>25</v>
      </c>
      <c r="M2441" s="1">
        <v>45663</v>
      </c>
      <c r="N2441" t="s">
        <v>26</v>
      </c>
      <c r="O2441" t="s">
        <v>0</v>
      </c>
    </row>
    <row r="2442" spans="1:15" x14ac:dyDescent="0.25">
      <c r="A2442">
        <v>104399</v>
      </c>
      <c r="B2442" t="s">
        <v>2665</v>
      </c>
      <c r="C2442" t="str">
        <f>CONCATENATE(Table1[[#This Row],[SchoolName]],"—",Table1[[#This Row],[DistrictName]])</f>
        <v>Yakima Valley Memorial Hospital dba Children's Village—West Valley School District (Yakima)</v>
      </c>
      <c r="D2442">
        <v>5096</v>
      </c>
      <c r="E2442" t="s">
        <v>870</v>
      </c>
      <c r="F2442" t="s">
        <v>32</v>
      </c>
      <c r="G2442">
        <v>100002</v>
      </c>
      <c r="H2442" s="2">
        <v>39208</v>
      </c>
      <c r="I2442" t="s">
        <v>699</v>
      </c>
      <c r="J2442">
        <v>100292</v>
      </c>
      <c r="K2442" t="s">
        <v>163</v>
      </c>
      <c r="L2442" t="s">
        <v>25</v>
      </c>
      <c r="M2442" s="1">
        <v>45663</v>
      </c>
      <c r="N2442" t="s">
        <v>26</v>
      </c>
      <c r="O2442" t="s">
        <v>0</v>
      </c>
    </row>
    <row r="2443" spans="1:15" x14ac:dyDescent="0.25">
      <c r="A2443">
        <v>100696</v>
      </c>
      <c r="B2443" t="s">
        <v>2698</v>
      </c>
      <c r="C2443" t="str">
        <f>CONCATENATE(Table1[[#This Row],[SchoolName]],"—",Table1[[#This Row],[DistrictName]])</f>
        <v>Yale Elementary—Woodland School District</v>
      </c>
      <c r="D2443">
        <v>3513</v>
      </c>
      <c r="E2443" t="s">
        <v>572</v>
      </c>
      <c r="F2443" t="s">
        <v>36</v>
      </c>
      <c r="G2443">
        <v>100003</v>
      </c>
      <c r="H2443" s="3" t="s">
        <v>2692</v>
      </c>
      <c r="I2443" t="s">
        <v>721</v>
      </c>
      <c r="J2443">
        <v>100302</v>
      </c>
      <c r="K2443" t="s">
        <v>24</v>
      </c>
      <c r="L2443" t="s">
        <v>25</v>
      </c>
      <c r="M2443" s="1">
        <v>45663</v>
      </c>
      <c r="N2443" t="s">
        <v>26</v>
      </c>
      <c r="O2443" t="s">
        <v>0</v>
      </c>
    </row>
    <row r="2444" spans="1:15" x14ac:dyDescent="0.25">
      <c r="A2444">
        <v>102913</v>
      </c>
      <c r="B2444" t="s">
        <v>2726</v>
      </c>
      <c r="C2444" t="str">
        <f>CONCATENATE(Table1[[#This Row],[SchoolName]],"—",Table1[[#This Row],[DistrictName]])</f>
        <v>Yelm Extension School—Yelm School District</v>
      </c>
      <c r="D2444">
        <v>1627</v>
      </c>
      <c r="E2444" t="s">
        <v>977</v>
      </c>
      <c r="F2444" t="s">
        <v>22</v>
      </c>
      <c r="G2444">
        <v>100004</v>
      </c>
      <c r="H2444" s="2">
        <v>34002</v>
      </c>
      <c r="I2444" t="s">
        <v>725</v>
      </c>
      <c r="J2444">
        <v>100304</v>
      </c>
      <c r="K2444" t="s">
        <v>31</v>
      </c>
      <c r="L2444" t="s">
        <v>25</v>
      </c>
      <c r="M2444" s="1">
        <v>45663</v>
      </c>
      <c r="N2444" t="s">
        <v>26</v>
      </c>
      <c r="O2444" t="s">
        <v>0</v>
      </c>
    </row>
    <row r="2445" spans="1:15" x14ac:dyDescent="0.25">
      <c r="A2445">
        <v>102916</v>
      </c>
      <c r="B2445" t="s">
        <v>2727</v>
      </c>
      <c r="C2445" t="str">
        <f>CONCATENATE(Table1[[#This Row],[SchoolName]],"—",Table1[[#This Row],[DistrictName]])</f>
        <v>Yelm High School 12—Yelm School District</v>
      </c>
      <c r="D2445">
        <v>2633</v>
      </c>
      <c r="E2445" t="s">
        <v>977</v>
      </c>
      <c r="F2445" t="s">
        <v>22</v>
      </c>
      <c r="G2445">
        <v>100004</v>
      </c>
      <c r="H2445" s="2">
        <v>34002</v>
      </c>
      <c r="I2445" t="s">
        <v>725</v>
      </c>
      <c r="J2445">
        <v>100304</v>
      </c>
      <c r="K2445" t="s">
        <v>24</v>
      </c>
      <c r="L2445" t="s">
        <v>25</v>
      </c>
      <c r="M2445" s="1">
        <v>45663</v>
      </c>
      <c r="N2445" t="s">
        <v>26</v>
      </c>
      <c r="O2445" t="s">
        <v>0</v>
      </c>
    </row>
    <row r="2446" spans="1:15" x14ac:dyDescent="0.25">
      <c r="A2446">
        <v>102915</v>
      </c>
      <c r="B2446" t="s">
        <v>2728</v>
      </c>
      <c r="C2446" t="str">
        <f>CONCATENATE(Table1[[#This Row],[SchoolName]],"—",Table1[[#This Row],[DistrictName]])</f>
        <v>Yelm Middle School—Yelm School District</v>
      </c>
      <c r="D2446">
        <v>2481</v>
      </c>
      <c r="E2446" t="s">
        <v>977</v>
      </c>
      <c r="F2446" t="s">
        <v>22</v>
      </c>
      <c r="G2446">
        <v>100004</v>
      </c>
      <c r="H2446" s="2">
        <v>34002</v>
      </c>
      <c r="I2446" t="s">
        <v>725</v>
      </c>
      <c r="J2446">
        <v>100304</v>
      </c>
      <c r="K2446" t="s">
        <v>24</v>
      </c>
      <c r="L2446" t="s">
        <v>25</v>
      </c>
      <c r="M2446" s="1">
        <v>45663</v>
      </c>
      <c r="N2446" t="s">
        <v>26</v>
      </c>
      <c r="O2446" t="s">
        <v>0</v>
      </c>
    </row>
    <row r="2447" spans="1:15" x14ac:dyDescent="0.25">
      <c r="A2447">
        <v>102918</v>
      </c>
      <c r="B2447" t="s">
        <v>2729</v>
      </c>
      <c r="C2447" t="str">
        <f>CONCATENATE(Table1[[#This Row],[SchoolName]],"—",Table1[[#This Row],[DistrictName]])</f>
        <v>Yelm Prairie Elementary—Yelm School District</v>
      </c>
      <c r="D2447">
        <v>4224</v>
      </c>
      <c r="E2447" t="s">
        <v>977</v>
      </c>
      <c r="F2447" t="s">
        <v>22</v>
      </c>
      <c r="G2447">
        <v>100004</v>
      </c>
      <c r="H2447" s="2">
        <v>34002</v>
      </c>
      <c r="I2447" t="s">
        <v>725</v>
      </c>
      <c r="J2447">
        <v>100304</v>
      </c>
      <c r="K2447" t="s">
        <v>24</v>
      </c>
      <c r="L2447" t="s">
        <v>25</v>
      </c>
      <c r="M2447" s="1">
        <v>45663</v>
      </c>
      <c r="N2447" t="s">
        <v>26</v>
      </c>
      <c r="O2447" t="s">
        <v>0</v>
      </c>
    </row>
    <row r="2448" spans="1:15" x14ac:dyDescent="0.25">
      <c r="A2448">
        <v>103840</v>
      </c>
      <c r="B2448" t="s">
        <v>1050</v>
      </c>
      <c r="C2448" t="str">
        <f>CONCATENATE(Table1[[#This Row],[SchoolName]],"—",Table1[[#This Row],[DistrictName]])</f>
        <v>York Elementary School—Evergreen School District (Clark)</v>
      </c>
      <c r="D2448">
        <v>4579</v>
      </c>
      <c r="E2448" t="s">
        <v>198</v>
      </c>
      <c r="F2448" t="s">
        <v>36</v>
      </c>
      <c r="G2448">
        <v>100003</v>
      </c>
      <c r="H2448" s="3" t="s">
        <v>1016</v>
      </c>
      <c r="I2448" t="s">
        <v>222</v>
      </c>
      <c r="J2448">
        <v>100084</v>
      </c>
      <c r="K2448" t="s">
        <v>24</v>
      </c>
      <c r="L2448" t="s">
        <v>25</v>
      </c>
      <c r="M2448" s="1">
        <v>45663</v>
      </c>
      <c r="N2448" t="s">
        <v>26</v>
      </c>
      <c r="O2448" t="s">
        <v>0</v>
      </c>
    </row>
    <row r="2449" spans="1:15" x14ac:dyDescent="0.25">
      <c r="A2449">
        <v>106239</v>
      </c>
      <c r="B2449" t="s">
        <v>2004</v>
      </c>
      <c r="C2449" t="str">
        <f>CONCATENATE(Table1[[#This Row],[SchoolName]],"—",Table1[[#This Row],[DistrictName]])</f>
        <v>YouthSource and RTC—Renton Technical College</v>
      </c>
      <c r="D2449">
        <v>5590</v>
      </c>
      <c r="E2449" t="s">
        <v>120</v>
      </c>
      <c r="F2449" t="s">
        <v>58</v>
      </c>
      <c r="H2449" s="2">
        <v>17941</v>
      </c>
      <c r="I2449" t="s">
        <v>527</v>
      </c>
      <c r="J2449">
        <v>104305</v>
      </c>
      <c r="K2449" t="s">
        <v>42</v>
      </c>
      <c r="L2449" t="s">
        <v>25</v>
      </c>
      <c r="M2449" s="1">
        <v>45663</v>
      </c>
      <c r="N2449" t="s">
        <v>26</v>
      </c>
      <c r="O2449" t="s">
        <v>0</v>
      </c>
    </row>
    <row r="2450" spans="1:15" x14ac:dyDescent="0.25">
      <c r="A2450">
        <v>103267</v>
      </c>
      <c r="B2450" t="s">
        <v>2731</v>
      </c>
      <c r="C2450" t="str">
        <f>CONCATENATE(Table1[[#This Row],[SchoolName]],"—",Table1[[#This Row],[DistrictName]])</f>
        <v>Zillah High School—Zillah School District</v>
      </c>
      <c r="D2450">
        <v>2240</v>
      </c>
      <c r="E2450" t="s">
        <v>870</v>
      </c>
      <c r="F2450" t="s">
        <v>32</v>
      </c>
      <c r="G2450">
        <v>100002</v>
      </c>
      <c r="H2450" s="2">
        <v>39205</v>
      </c>
      <c r="I2450" t="s">
        <v>727</v>
      </c>
      <c r="J2450">
        <v>100305</v>
      </c>
      <c r="K2450" t="s">
        <v>24</v>
      </c>
      <c r="L2450" t="s">
        <v>25</v>
      </c>
      <c r="M2450" s="1">
        <v>45663</v>
      </c>
      <c r="N2450" t="s">
        <v>26</v>
      </c>
      <c r="O2450" t="s">
        <v>0</v>
      </c>
    </row>
    <row r="2451" spans="1:15" x14ac:dyDescent="0.25">
      <c r="A2451">
        <v>103271</v>
      </c>
      <c r="B2451" t="s">
        <v>2732</v>
      </c>
      <c r="C2451" t="str">
        <f>CONCATENATE(Table1[[#This Row],[SchoolName]],"—",Table1[[#This Row],[DistrictName]])</f>
        <v>Zillah Intermediate School—Zillah School District</v>
      </c>
      <c r="D2451">
        <v>4221</v>
      </c>
      <c r="E2451" t="s">
        <v>870</v>
      </c>
      <c r="F2451" t="s">
        <v>32</v>
      </c>
      <c r="G2451">
        <v>100002</v>
      </c>
      <c r="H2451" s="2">
        <v>39205</v>
      </c>
      <c r="I2451" t="s">
        <v>727</v>
      </c>
      <c r="J2451">
        <v>100305</v>
      </c>
      <c r="K2451" t="s">
        <v>24</v>
      </c>
      <c r="L2451" t="s">
        <v>25</v>
      </c>
      <c r="M2451" s="1">
        <v>45663</v>
      </c>
      <c r="N2451" t="s">
        <v>26</v>
      </c>
      <c r="O2451" t="s">
        <v>0</v>
      </c>
    </row>
    <row r="2452" spans="1:15" x14ac:dyDescent="0.25">
      <c r="A2452">
        <v>103272</v>
      </c>
      <c r="B2452" t="s">
        <v>2733</v>
      </c>
      <c r="C2452" t="str">
        <f>CONCATENATE(Table1[[#This Row],[SchoolName]],"—",Table1[[#This Row],[DistrictName]])</f>
        <v>Zillah Middle School—Zillah School District</v>
      </c>
      <c r="D2452">
        <v>4481</v>
      </c>
      <c r="E2452" t="s">
        <v>870</v>
      </c>
      <c r="F2452" t="s">
        <v>32</v>
      </c>
      <c r="G2452">
        <v>100002</v>
      </c>
      <c r="H2452" s="2">
        <v>39205</v>
      </c>
      <c r="I2452" t="s">
        <v>727</v>
      </c>
      <c r="J2452">
        <v>100305</v>
      </c>
      <c r="K2452" t="s">
        <v>24</v>
      </c>
      <c r="L2452" t="s">
        <v>25</v>
      </c>
      <c r="M2452" s="1">
        <v>45663</v>
      </c>
      <c r="N2452" t="s">
        <v>26</v>
      </c>
      <c r="O2452" t="s">
        <v>0</v>
      </c>
    </row>
  </sheetData>
  <dataValidations disablePrompts="1" count="1">
    <dataValidation allowBlank="1" showInputMessage="1" showErrorMessage="1" promptTitle="Source Data" prompt="https://data.wa.gov/education/Report-Card-Enrollment-2024-25-School-Year-Prelimi/2rwv-gs2e/about_data" sqref="A1" xr:uid="{88594EE0-5C4F-4350-900B-BCF249C028A1}"/>
  </dataValidations>
  <pageMargins left="0.7" right="0.7" top="0.75" bottom="0.75" header="0.3" footer="0.3"/>
  <pageSetup orientation="portrait" verticalDpi="0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91B34B39268840AA21F50B15554584" ma:contentTypeVersion="17" ma:contentTypeDescription="Create a new document." ma:contentTypeScope="" ma:versionID="47d1f19f5c2c2ff1d1a32d69d7703f0d">
  <xsd:schema xmlns:xsd="http://www.w3.org/2001/XMLSchema" xmlns:xs="http://www.w3.org/2001/XMLSchema" xmlns:p="http://schemas.microsoft.com/office/2006/metadata/properties" xmlns:ns1="http://schemas.microsoft.com/sharepoint/v3" xmlns:ns2="e855e5ca-9eb7-48a3-8a37-1b9f3324056c" xmlns:ns3="4a3e9ad5-86aa-4306-9c17-8fbaca0bb757" targetNamespace="http://schemas.microsoft.com/office/2006/metadata/properties" ma:root="true" ma:fieldsID="9cca2b3949bb727209bddba92bfaafac" ns1:_="" ns2:_="" ns3:_="">
    <xsd:import namespace="http://schemas.microsoft.com/sharepoint/v3"/>
    <xsd:import namespace="e855e5ca-9eb7-48a3-8a37-1b9f3324056c"/>
    <xsd:import namespace="4a3e9ad5-86aa-4306-9c17-8fbaca0bb7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5e5ca-9eb7-48a3-8a37-1b9f332405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3e9ad5-86aa-4306-9c17-8fbaca0bb7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51849c1-a82d-46fe-b83e-89306efbc8eb}" ma:internalName="TaxCatchAll" ma:showField="CatchAllData" ma:web="4a3e9ad5-86aa-4306-9c17-8fbaca0bb7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855e5ca-9eb7-48a3-8a37-1b9f3324056c">
      <Terms xmlns="http://schemas.microsoft.com/office/infopath/2007/PartnerControls"/>
    </lcf76f155ced4ddcb4097134ff3c332f>
    <TaxCatchAll xmlns="4a3e9ad5-86aa-4306-9c17-8fbaca0bb757" xsi:nil="true"/>
  </documentManagement>
</p:properties>
</file>

<file path=customXml/itemProps1.xml><?xml version="1.0" encoding="utf-8"?>
<ds:datastoreItem xmlns:ds="http://schemas.openxmlformats.org/officeDocument/2006/customXml" ds:itemID="{C692C60F-B6BB-43E9-A18E-024D3B0A1B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9C051C-4353-4282-9A12-A7A201A788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855e5ca-9eb7-48a3-8a37-1b9f3324056c"/>
    <ds:schemaRef ds:uri="4a3e9ad5-86aa-4306-9c17-8fbaca0bb7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1FECF1-69B2-4A0D-96E7-8AE2CFB464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855e5ca-9eb7-48a3-8a37-1b9f3324056c"/>
    <ds:schemaRef ds:uri="4a3e9ad5-86aa-4306-9c17-8fbaca0bb7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RelatedSchoolstoProject</vt:lpstr>
      <vt:lpstr>Schools-DropDownInfo</vt:lpstr>
      <vt:lpstr>RelatedSchoolstoProject!Print_Area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Velez, Edison (RCO)</dc:creator>
  <cp:keywords/>
  <dc:description/>
  <cp:lastModifiedBy>Velez, Edison (RCO)</cp:lastModifiedBy>
  <cp:revision/>
  <cp:lastPrinted>2025-01-30T23:55:25Z</cp:lastPrinted>
  <dcterms:created xsi:type="dcterms:W3CDTF">2025-01-29T00:11:56Z</dcterms:created>
  <dcterms:modified xsi:type="dcterms:W3CDTF">2025-02-12T22:47:37Z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0x0101004991B34B39268840AA21F50B15554584</vt:lpwstr>
  </property>
  <property fmtid="{D5CDD505-2E9C-101B-9397-08002B2CF9AE}" pid="3" name="MediaServiceImageTags">
    <vt:lpwstr/>
  </property>
</Properties>
</file>