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defaultThemeVersion="124226"/>
  <mc:AlternateContent xmlns:mc="http://schemas.openxmlformats.org/markup-compatibility/2006">
    <mc:Choice Requires="x15">
      <x15ac:absPath xmlns:x15ac="http://schemas.microsoft.com/office/spreadsheetml/2010/11/ac" url="https://stateofwa-my.sharepoint.com/personal/mollie_lavelle_rco_wa_gov/Documents/"/>
    </mc:Choice>
  </mc:AlternateContent>
  <xr:revisionPtr revIDLastSave="0" documentId="8_{7EF13E7C-8656-4690-B212-C6DEB8CE1C9E}" xr6:coauthVersionLast="47" xr6:coauthVersionMax="47" xr10:uidLastSave="{00000000-0000-0000-0000-000000000000}"/>
  <bookViews>
    <workbookView xWindow="1905" yWindow="1290" windowWidth="21600" windowHeight="11295" tabRatio="661" firstSheet="3" activeTab="3" xr2:uid="{00000000-000D-0000-FFFF-FFFF00000000}"/>
  </bookViews>
  <sheets>
    <sheet name="Instructions" sheetId="6" r:id="rId1"/>
    <sheet name="Acquisition" sheetId="9" state="hidden" r:id="rId2"/>
    <sheet name="Design" sheetId="8" r:id="rId3"/>
    <sheet name="Restoration" sheetId="12" r:id="rId4"/>
    <sheet name="TOTAL SHEETS 2-3" sheetId="10" r:id="rId5"/>
    <sheet name="Lists for dropdown" sheetId="11" r:id="rId6"/>
    <sheet name="ESRI_MAPINFO_SHEET" sheetId="13" state="veryHidden" r:id="rId7"/>
  </sheets>
  <definedNames>
    <definedName name="aae_choices">'Lists for dropdown'!$A$19:$A$25</definedName>
    <definedName name="ae_choices">'Lists for dropdown'!$A$18:$A$25</definedName>
    <definedName name="Categories">Restoration!$A$14:$A$23</definedName>
    <definedName name="Category">Restoration!$A$14:$A$23</definedName>
    <definedName name="Categorychoices">'Lists for dropdown'!$A$4:$A$14</definedName>
    <definedName name="choose_category">'Lists for dropdown'!$A$1:$A$14</definedName>
    <definedName name="Design">'Lists for dropdown'!$A$56:$A$66</definedName>
    <definedName name="DesignOnly">'Lists for dropdown'!$A$55:$A$66</definedName>
    <definedName name="Incidental_Costs">'Lists for dropdown'!$A$35:$A$53</definedName>
    <definedName name="_xlnm.Print_Area" localSheetId="1">Acquisition!$A$1:$I$56</definedName>
    <definedName name="_xlnm.Print_Area" localSheetId="2">Design!$A$4:$K$30</definedName>
    <definedName name="_xlnm.Print_Area" localSheetId="0">Instructions!$A$1:$M$26</definedName>
    <definedName name="_xlnm.Print_Area" localSheetId="3">Restoration!$A$5:$K$54</definedName>
    <definedName name="_xlnm.Print_Area" localSheetId="4">'TOTAL SHEETS 2-3'!$A$1:$G$25</definedName>
    <definedName name="Property_Costs">'Lists for dropdown'!$A$28:$A$32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2" l="1"/>
  <c r="D24" i="9"/>
  <c r="F17" i="8"/>
  <c r="D46" i="9"/>
  <c r="D22" i="9"/>
  <c r="D12" i="9"/>
  <c r="F32" i="12"/>
  <c r="F31" i="12"/>
  <c r="I40" i="12" l="1"/>
  <c r="F22" i="10" s="1"/>
  <c r="H40" i="12"/>
  <c r="E22" i="10" s="1"/>
  <c r="G40" i="12"/>
  <c r="D22" i="10" s="1"/>
  <c r="G18" i="9" l="1"/>
  <c r="G53" i="9" s="1"/>
  <c r="F18" i="9"/>
  <c r="E18" i="9"/>
  <c r="I27" i="8"/>
  <c r="I30" i="8" s="1"/>
  <c r="H27" i="8"/>
  <c r="G27" i="8"/>
  <c r="E17" i="10" l="1"/>
  <c r="E18" i="10" s="1"/>
  <c r="H30" i="8"/>
  <c r="D17" i="10"/>
  <c r="D18" i="10" s="1"/>
  <c r="G30" i="8"/>
  <c r="F17" i="10"/>
  <c r="F18" i="10" s="1"/>
  <c r="D47" i="9"/>
  <c r="J47" i="9" s="1"/>
  <c r="D48" i="9"/>
  <c r="J48" i="9" s="1"/>
  <c r="D49" i="9"/>
  <c r="J49" i="9" s="1"/>
  <c r="E50" i="9"/>
  <c r="F50" i="9"/>
  <c r="G50" i="9"/>
  <c r="H31" i="8" l="1"/>
  <c r="G33" i="8" s="1"/>
  <c r="J46" i="9"/>
  <c r="D50" i="9"/>
  <c r="J50" i="9" s="1"/>
  <c r="D13" i="9"/>
  <c r="D14" i="9"/>
  <c r="J14" i="9" s="1"/>
  <c r="D15" i="9"/>
  <c r="J15" i="9" s="1"/>
  <c r="J13" i="9" l="1"/>
  <c r="F33" i="12"/>
  <c r="L33" i="12" s="1"/>
  <c r="F34" i="12"/>
  <c r="L34" i="12" s="1"/>
  <c r="F35" i="12"/>
  <c r="L35" i="12" s="1"/>
  <c r="F36" i="12"/>
  <c r="L36" i="12" s="1"/>
  <c r="F37" i="12"/>
  <c r="L37" i="12" s="1"/>
  <c r="F38" i="12"/>
  <c r="L38" i="12" s="1"/>
  <c r="F39" i="12"/>
  <c r="L39" i="12" s="1"/>
  <c r="L32" i="12" l="1"/>
  <c r="F40" i="12"/>
  <c r="L31" i="12"/>
  <c r="C22" i="10" l="1"/>
  <c r="L13" i="12"/>
  <c r="F13" i="8"/>
  <c r="E11" i="10"/>
  <c r="I27" i="12"/>
  <c r="I43" i="12" s="1"/>
  <c r="H27" i="12"/>
  <c r="H43" i="12" s="1"/>
  <c r="G27" i="12"/>
  <c r="G43" i="12" s="1"/>
  <c r="E42" i="9"/>
  <c r="E53" i="9" s="1"/>
  <c r="D23" i="9"/>
  <c r="D25" i="9"/>
  <c r="D26" i="9"/>
  <c r="D16" i="9"/>
  <c r="D18" i="9" s="1"/>
  <c r="D17" i="9"/>
  <c r="G42" i="9"/>
  <c r="F42" i="9"/>
  <c r="F53" i="9" s="1"/>
  <c r="B44" i="12" l="1"/>
  <c r="B45" i="12" s="1"/>
  <c r="F21" i="10"/>
  <c r="F23" i="10" s="1"/>
  <c r="E21" i="10"/>
  <c r="E23" i="10" s="1"/>
  <c r="L13" i="8"/>
  <c r="B54" i="9"/>
  <c r="B55" i="9" s="1"/>
  <c r="D21" i="10"/>
  <c r="D23" i="10" s="1"/>
  <c r="E12" i="10"/>
  <c r="D12" i="10"/>
  <c r="F12" i="10"/>
  <c r="G22" i="10"/>
  <c r="H33" i="8"/>
  <c r="J12" i="9"/>
  <c r="D11" i="10"/>
  <c r="H44" i="12" l="1"/>
  <c r="H46" i="12" s="1"/>
  <c r="F54" i="9"/>
  <c r="C11" i="10"/>
  <c r="B3" i="8"/>
  <c r="B2" i="8"/>
  <c r="B6" i="10"/>
  <c r="B5" i="10"/>
  <c r="B4" i="10"/>
  <c r="B3" i="12"/>
  <c r="B2" i="12"/>
  <c r="B1" i="12"/>
  <c r="B1" i="8"/>
  <c r="B1" i="9"/>
  <c r="B3" i="9"/>
  <c r="B2" i="9"/>
  <c r="F56" i="9" l="1"/>
  <c r="E56" i="9"/>
  <c r="G46" i="12"/>
  <c r="F14" i="8"/>
  <c r="F15" i="8"/>
  <c r="L15" i="8" s="1"/>
  <c r="F16" i="8"/>
  <c r="L16" i="8" s="1"/>
  <c r="L17" i="8"/>
  <c r="F18" i="8"/>
  <c r="L18" i="8" s="1"/>
  <c r="F19" i="8"/>
  <c r="L19" i="8" s="1"/>
  <c r="F20" i="8"/>
  <c r="L20" i="8" s="1"/>
  <c r="F21" i="8"/>
  <c r="L21" i="8" s="1"/>
  <c r="F22" i="8"/>
  <c r="L22" i="8" s="1"/>
  <c r="F23" i="8"/>
  <c r="L23" i="8" s="1"/>
  <c r="F24" i="8"/>
  <c r="L24" i="8" s="1"/>
  <c r="F25" i="8"/>
  <c r="L25" i="8" s="1"/>
  <c r="F26" i="8"/>
  <c r="L26" i="8" s="1"/>
  <c r="F27" i="8" l="1"/>
  <c r="F30" i="8" s="1"/>
  <c r="L14" i="8"/>
  <c r="F16" i="12"/>
  <c r="L16" i="12" s="1"/>
  <c r="F17" i="12"/>
  <c r="L17" i="12" s="1"/>
  <c r="F18" i="12"/>
  <c r="L18" i="12" s="1"/>
  <c r="F19" i="12"/>
  <c r="L19" i="12" s="1"/>
  <c r="F20" i="12"/>
  <c r="L20" i="12" s="1"/>
  <c r="F21" i="12"/>
  <c r="L21" i="12" s="1"/>
  <c r="F22" i="12"/>
  <c r="L22" i="12" s="1"/>
  <c r="F23" i="12"/>
  <c r="L23" i="12" s="1"/>
  <c r="F24" i="12"/>
  <c r="L24" i="12" s="1"/>
  <c r="F25" i="12"/>
  <c r="L25" i="12" s="1"/>
  <c r="F26" i="12"/>
  <c r="L26" i="12" s="1"/>
  <c r="C17" i="10" l="1"/>
  <c r="F14" i="12"/>
  <c r="L14" i="12" s="1"/>
  <c r="F15" i="12"/>
  <c r="L15" i="12" s="1"/>
  <c r="C18" i="10" l="1"/>
  <c r="G18" i="10" s="1"/>
  <c r="F27" i="12"/>
  <c r="F43" i="12" s="1"/>
  <c r="L27" i="12" l="1"/>
  <c r="C21" i="10"/>
  <c r="C23" i="10" s="1"/>
  <c r="G23" i="10" s="1"/>
  <c r="F13" i="10"/>
  <c r="F11" i="10"/>
  <c r="J23" i="9"/>
  <c r="J24" i="9"/>
  <c r="J25" i="9"/>
  <c r="J26" i="9"/>
  <c r="D27" i="9"/>
  <c r="D28" i="9"/>
  <c r="J28" i="9" s="1"/>
  <c r="D29" i="9"/>
  <c r="J29" i="9" s="1"/>
  <c r="D30" i="9"/>
  <c r="J30" i="9" s="1"/>
  <c r="D31" i="9"/>
  <c r="J31" i="9" s="1"/>
  <c r="D32" i="9"/>
  <c r="J32" i="9" s="1"/>
  <c r="D33" i="9"/>
  <c r="J33" i="9" s="1"/>
  <c r="D34" i="9"/>
  <c r="J34" i="9" s="1"/>
  <c r="D35" i="9"/>
  <c r="J35" i="9" s="1"/>
  <c r="D36" i="9"/>
  <c r="J36" i="9" s="1"/>
  <c r="D37" i="9"/>
  <c r="J37" i="9" s="1"/>
  <c r="D38" i="9"/>
  <c r="J38" i="9" s="1"/>
  <c r="D39" i="9"/>
  <c r="J39" i="9" s="1"/>
  <c r="D40" i="9"/>
  <c r="J40" i="9" s="1"/>
  <c r="F14" i="10" l="1"/>
  <c r="F25" i="10" s="1"/>
  <c r="G21" i="10"/>
  <c r="J27" i="9"/>
  <c r="G11" i="10"/>
  <c r="D13" i="10"/>
  <c r="D14" i="10" s="1"/>
  <c r="D25" i="10" s="1"/>
  <c r="D41" i="9"/>
  <c r="J41" i="9" s="1"/>
  <c r="J22" i="9"/>
  <c r="C13" i="10" l="1"/>
  <c r="D42" i="9"/>
  <c r="E13" i="10"/>
  <c r="E14" i="10" s="1"/>
  <c r="E25" i="10" s="1"/>
  <c r="E27" i="10" s="1"/>
  <c r="J17" i="9"/>
  <c r="J16" i="9"/>
  <c r="C12" i="10" l="1"/>
  <c r="C14" i="10" s="1"/>
  <c r="C25" i="10" s="1"/>
  <c r="G13" i="10"/>
  <c r="J18" i="9"/>
  <c r="J42" i="9"/>
  <c r="G12" i="10" l="1"/>
  <c r="G14" i="10" l="1"/>
  <c r="G2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Melody Tereski</author>
    <author>Rubin, Alice</author>
  </authors>
  <commentList>
    <comment ref="J10" authorId="0" shapeId="0" xr:uid="{00000000-0006-0000-0100-000001000000}">
      <text>
        <r>
          <rPr>
            <sz val="11"/>
            <color indexed="81"/>
            <rFont val="Calibri"/>
            <family val="2"/>
          </rPr>
          <t>Cells should equal 0</t>
        </r>
      </text>
    </comment>
    <comment ref="A44" authorId="0" shapeId="0" xr:uid="{00000000-0006-0000-0100-000002000000}">
      <text>
        <r>
          <rPr>
            <sz val="9"/>
            <color indexed="81"/>
            <rFont val="Calibri"/>
            <family val="2"/>
          </rPr>
          <t>Salaries &amp; benefits, operating expenses, travel, project administration and other miscellaneous costs</t>
        </r>
      </text>
    </comment>
    <comment ref="B55" authorId="1" shapeId="0" xr:uid="{00000000-0006-0000-0100-000004000000}">
      <text>
        <r>
          <rPr>
            <sz val="9"/>
            <color indexed="81"/>
            <rFont val="Calibri"/>
            <family val="2"/>
            <scheme val="minor"/>
          </rPr>
          <t xml:space="preserve">If this amount is less than 0, you have exceed the maximum allowed Admin cost in the SRFB Project 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L13" authorId="0" shapeId="0" xr:uid="{00000000-0006-0000-0200-000001000000}">
      <text>
        <r>
          <rPr>
            <sz val="11"/>
            <color indexed="81"/>
            <rFont val="Calibri"/>
            <family val="2"/>
          </rPr>
          <t>Cells should equal 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Moore, Kat</author>
    <author>Melody Tereski</author>
  </authors>
  <commentList>
    <comment ref="A29" authorId="0" shapeId="0" xr:uid="{00000000-0006-0000-0300-000001000000}">
      <text>
        <r>
          <rPr>
            <sz val="10"/>
            <color indexed="81"/>
            <rFont val="Calibri"/>
            <family val="2"/>
            <scheme val="minor"/>
          </rPr>
          <t>Architectural and engineering services, construction supervision, environmental site planning, project administration, travel and miscellaneous costs.</t>
        </r>
      </text>
    </comment>
    <comment ref="B44" authorId="1" shapeId="0" xr:uid="{00000000-0006-0000-0300-000003000000}">
      <text>
        <r>
          <rPr>
            <sz val="10"/>
            <color indexed="81"/>
            <rFont val="Calibri"/>
            <family val="2"/>
            <scheme val="minor"/>
          </rPr>
          <t xml:space="preserve"> This is the maximum allowable AA&amp;E budget for the project. Cannot exceed 30% of the total SRFB restoration costs.</t>
        </r>
      </text>
    </comment>
    <comment ref="B45" authorId="1" shapeId="0" xr:uid="{00000000-0006-0000-0300-000004000000}">
      <text>
        <r>
          <rPr>
            <sz val="10"/>
            <color indexed="81"/>
            <rFont val="Calibri"/>
            <family val="2"/>
            <scheme val="minor"/>
          </rPr>
          <t xml:space="preserve"> If this amount is less than 0, you have exceed the maximum allowed AA&amp;E cost in the SRFB Project budget. </t>
        </r>
        <r>
          <rPr>
            <i/>
            <sz val="11"/>
            <color indexed="81"/>
            <rFont val="Calibri"/>
            <family val="2"/>
            <scheme val="minor"/>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G10" authorId="0" shapeId="0" xr:uid="{00000000-0006-0000-0400-000001000000}">
      <text>
        <r>
          <rPr>
            <sz val="11"/>
            <color indexed="81"/>
            <rFont val="Calibri"/>
            <family val="2"/>
          </rPr>
          <t>Cells should equal 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Melody Tereski</author>
  </authors>
  <commentList>
    <comment ref="A28" authorId="0" shapeId="0" xr:uid="{00000000-0006-0000-0500-000001000000}">
      <text>
        <r>
          <rPr>
            <sz val="11"/>
            <color indexed="81"/>
            <rFont val="Calibri"/>
            <family val="2"/>
          </rPr>
          <t>specify property title and sale price</t>
        </r>
      </text>
    </comment>
    <comment ref="A35" authorId="0" shapeId="0" xr:uid="{00000000-0006-0000-0500-000002000000}">
      <text>
        <r>
          <rPr>
            <sz val="11"/>
            <color indexed="81"/>
            <rFont val="Calibri"/>
            <family val="2"/>
          </rPr>
          <t>Appraisals/appraisal review, baseline documentation, land survey, fencing, closing, recording fees, taxes, title reports, insurance, cultural resources, wetland delineations, environmental audits, chain of title report and site investigations, noxious weed control, signage and stewardship plan</t>
        </r>
      </text>
    </comment>
  </commentList>
</comments>
</file>

<file path=xl/sharedStrings.xml><?xml version="1.0" encoding="utf-8"?>
<sst xmlns="http://schemas.openxmlformats.org/spreadsheetml/2006/main" count="235" uniqueCount="130">
  <si>
    <t>ESRP Small Grants Program cost estimate template</t>
  </si>
  <si>
    <t xml:space="preserve">These budget sheets will assist the ESRP Small Grants Technical Review Panel in evaluating each project. </t>
  </si>
  <si>
    <t>At least one budget detail template must be completed for a project proposal.</t>
  </si>
  <si>
    <t>Applicants are encourage to consult  RCO manuals for more information.</t>
  </si>
  <si>
    <t>Instructions:</t>
  </si>
  <si>
    <t>*</t>
  </si>
  <si>
    <r>
      <t xml:space="preserve">Depending on the type or combination project, applicants should complete </t>
    </r>
    <r>
      <rPr>
        <u/>
        <sz val="11"/>
        <color indexed="8"/>
        <rFont val="Calibri"/>
        <family val="2"/>
      </rPr>
      <t>one</t>
    </r>
    <r>
      <rPr>
        <sz val="11"/>
        <color theme="1"/>
        <rFont val="Calibri"/>
        <family val="2"/>
        <scheme val="minor"/>
      </rPr>
      <t xml:space="preserve"> or </t>
    </r>
    <r>
      <rPr>
        <u/>
        <sz val="11"/>
        <color indexed="8"/>
        <rFont val="Calibri"/>
        <family val="2"/>
      </rPr>
      <t>more</t>
    </r>
    <r>
      <rPr>
        <sz val="11"/>
        <color theme="1"/>
        <rFont val="Calibri"/>
        <family val="2"/>
        <scheme val="minor"/>
      </rPr>
      <t xml:space="preserve"> budget sheets</t>
    </r>
  </si>
  <si>
    <r>
      <rPr>
        <b/>
        <sz val="11"/>
        <color indexed="8"/>
        <rFont val="Calibri"/>
        <family val="2"/>
      </rPr>
      <t>Hover over a red flag</t>
    </r>
    <r>
      <rPr>
        <sz val="11"/>
        <color theme="1"/>
        <rFont val="Calibri"/>
        <family val="2"/>
        <scheme val="minor"/>
      </rPr>
      <t xml:space="preserve"> to view additional details</t>
    </r>
  </si>
  <si>
    <r>
      <t>The "</t>
    </r>
    <r>
      <rPr>
        <sz val="11"/>
        <color indexed="10"/>
        <rFont val="Calibri"/>
        <family val="2"/>
      </rPr>
      <t>budget check</t>
    </r>
    <r>
      <rPr>
        <sz val="11"/>
        <color theme="1"/>
        <rFont val="Calibri"/>
        <family val="2"/>
        <scheme val="minor"/>
      </rPr>
      <t>" column will calculate errors automatically.  Cells in this column should = 0</t>
    </r>
  </si>
  <si>
    <r>
      <rPr>
        <sz val="11"/>
        <rFont val="Calibri"/>
        <family val="2"/>
      </rPr>
      <t xml:space="preserve">PLEASE </t>
    </r>
    <r>
      <rPr>
        <b/>
        <sz val="11"/>
        <rFont val="Calibri"/>
        <family val="2"/>
      </rPr>
      <t>do not delete</t>
    </r>
    <r>
      <rPr>
        <sz val="11"/>
        <color theme="1"/>
        <rFont val="Calibri"/>
        <family val="2"/>
        <scheme val="minor"/>
      </rPr>
      <t xml:space="preserve"> rows, just leave the row blank</t>
    </r>
  </si>
  <si>
    <t>Do not include a line item for contingency in your cost estimates. Ensure that each of your budget line items account for inflation and contingencies.</t>
  </si>
  <si>
    <r>
      <t xml:space="preserve">It is important to </t>
    </r>
    <r>
      <rPr>
        <b/>
        <sz val="11"/>
        <color indexed="8"/>
        <rFont val="Calibri"/>
        <family val="2"/>
      </rPr>
      <t>account for all costs</t>
    </r>
    <r>
      <rPr>
        <sz val="11"/>
        <color theme="1"/>
        <rFont val="Calibri"/>
        <family val="2"/>
        <scheme val="minor"/>
      </rPr>
      <t xml:space="preserve"> associated with completing a project, both required match and other sources of funding</t>
    </r>
  </si>
  <si>
    <t>If you need addition rows, insert them making sure the Total is picking up all the items in the section</t>
  </si>
  <si>
    <t>The "Total All Sheets" automatically gathers costs from the three different project types</t>
  </si>
  <si>
    <t>For more information see the appropriate RCO Manual</t>
  </si>
  <si>
    <t>Acquisition</t>
  </si>
  <si>
    <t>Manual 3</t>
  </si>
  <si>
    <t>Restoration</t>
  </si>
  <si>
    <t>Manual 5</t>
  </si>
  <si>
    <t>Please complete the following information</t>
  </si>
  <si>
    <t>Project Name</t>
  </si>
  <si>
    <t>enter</t>
  </si>
  <si>
    <t>PRISM #</t>
  </si>
  <si>
    <t>Sponsor</t>
  </si>
  <si>
    <t>ACQUISTION</t>
  </si>
  <si>
    <t xml:space="preserve">See RCO Manual 3 for additional information regarding allowable costs. This attachment is not required, but may be helpful in developing your PRISM costs. </t>
  </si>
  <si>
    <t xml:space="preserve"> </t>
  </si>
  <si>
    <t xml:space="preserve">OVERALL PROJECT </t>
  </si>
  <si>
    <t>GRANT REQUEST</t>
  </si>
  <si>
    <t>MATCH</t>
  </si>
  <si>
    <t xml:space="preserve">Budget Check </t>
  </si>
  <si>
    <t>Budget must account for all costs to complete the project</t>
  </si>
  <si>
    <t>Enter only the amount of the grant request</t>
  </si>
  <si>
    <t>The Grant  Request and Match should equal the total project cost and Budget Check cell should be 0. Sponsors must account for all sources and types of match need to complete the project.</t>
  </si>
  <si>
    <t>Amount</t>
  </si>
  <si>
    <t>Funding amount</t>
  </si>
  <si>
    <t>Match in PRISM</t>
  </si>
  <si>
    <t>Funding not reported in PRISM</t>
  </si>
  <si>
    <t>Source (Grant, Cash, Materials, Labor, Volunteers, etc)</t>
  </si>
  <si>
    <t>Match Type (federal, state, local)</t>
  </si>
  <si>
    <t>Property Costs</t>
  </si>
  <si>
    <t>Item</t>
  </si>
  <si>
    <t>Qty</t>
  </si>
  <si>
    <t>Rate</t>
  </si>
  <si>
    <t>STotal</t>
  </si>
  <si>
    <t>Incidental Costs</t>
  </si>
  <si>
    <t>Administrative Costs</t>
  </si>
  <si>
    <t>Administrative Budget Check</t>
  </si>
  <si>
    <t xml:space="preserve"> GTOTAL</t>
  </si>
  <si>
    <t>Admin maximum allowed in PRISM</t>
  </si>
  <si>
    <t>PRISM Project Total</t>
  </si>
  <si>
    <t>Admin validation</t>
  </si>
  <si>
    <t>RCO Percentage</t>
  </si>
  <si>
    <t>Match Percentage</t>
  </si>
  <si>
    <t>DESIGN PROJECTS</t>
  </si>
  <si>
    <t xml:space="preserve">The costs on this page are for design projects, not for the design phase of a restoration grant. </t>
  </si>
  <si>
    <t>MATCH &amp; OTHER FUNDING</t>
  </si>
  <si>
    <t>The Grant Request, Match, and Other Funding should equal the Overall Project Cost and the Budget Check cell should be 0. Sponsors must account for all sources and types of funding needed to complete the project.</t>
  </si>
  <si>
    <t>Match in PRISM*</t>
  </si>
  <si>
    <r>
      <rPr>
        <sz val="11"/>
        <color theme="1"/>
        <rFont val="Calibri"/>
        <family val="2"/>
        <scheme val="minor"/>
      </rPr>
      <t>Other Funding not reported as match in PRISM</t>
    </r>
  </si>
  <si>
    <r>
      <rPr>
        <sz val="11"/>
        <color theme="1"/>
        <rFont val="Calibri"/>
        <family val="2"/>
        <scheme val="minor"/>
      </rPr>
      <t>Funding Type (federal, state, local)</t>
    </r>
  </si>
  <si>
    <t>Design Costs</t>
  </si>
  <si>
    <t>Category</t>
  </si>
  <si>
    <t>Task Description</t>
  </si>
  <si>
    <t>Unit</t>
  </si>
  <si>
    <t>GTOTAL</t>
  </si>
  <si>
    <t>* Match is not required.  However, if you include match, the funds will be included in your project agreement with RCO and will be required to be billed as match.</t>
  </si>
  <si>
    <t>RESTORATION</t>
  </si>
  <si>
    <t xml:space="preserve">See RCO Manual 5 for additional information regarding allowable costs. </t>
  </si>
  <si>
    <t>Construction</t>
  </si>
  <si>
    <t>Category (choose one)</t>
  </si>
  <si>
    <t>Administrative, Architechtural &amp; Engineering</t>
  </si>
  <si>
    <t>AA&amp;E Budget Check</t>
  </si>
  <si>
    <t>A&amp;E maximum allowed in PRISM</t>
  </si>
  <si>
    <t>`</t>
  </si>
  <si>
    <t>A&amp;E validation</t>
  </si>
  <si>
    <t>CUMULATIVE TOTALS</t>
  </si>
  <si>
    <t>This sheet contains automatic calculations</t>
  </si>
  <si>
    <t>SRFB #</t>
  </si>
  <si>
    <t>PRISM MATCH</t>
  </si>
  <si>
    <t>OTHER FUNDING NOT REPORTED AS MATCH IN PRISM</t>
  </si>
  <si>
    <t>Cost</t>
  </si>
  <si>
    <t>Sheet #1 Acquisition</t>
  </si>
  <si>
    <t>Sheet #2 Design</t>
  </si>
  <si>
    <t xml:space="preserve">Design Costs </t>
  </si>
  <si>
    <t>Sheet #3 Restoration</t>
  </si>
  <si>
    <t>Construction Costs</t>
  </si>
  <si>
    <t>AA&amp;E</t>
  </si>
  <si>
    <t>Total PRISM Project Budget</t>
  </si>
  <si>
    <t>choose category</t>
  </si>
  <si>
    <t>Construction labor</t>
  </si>
  <si>
    <t>Construction supervision</t>
  </si>
  <si>
    <t>Cultural resources</t>
  </si>
  <si>
    <t>Demolition and site prep</t>
  </si>
  <si>
    <t>Equipment and equipment use</t>
  </si>
  <si>
    <t>Materials</t>
  </si>
  <si>
    <t>Mobilization</t>
  </si>
  <si>
    <t>Other</t>
  </si>
  <si>
    <t>Permits</t>
  </si>
  <si>
    <t>Project signs</t>
  </si>
  <si>
    <t>Surveys</t>
  </si>
  <si>
    <t>Data collection</t>
  </si>
  <si>
    <t>Assessments (geologic, hydraulic, etc.)</t>
  </si>
  <si>
    <t>Conceptual design</t>
  </si>
  <si>
    <t>Preliminary design</t>
  </si>
  <si>
    <t>Final design</t>
  </si>
  <si>
    <t>Administrative</t>
  </si>
  <si>
    <t>Choose one</t>
  </si>
  <si>
    <t>Easement</t>
  </si>
  <si>
    <t>Land and improvements</t>
  </si>
  <si>
    <t>Rights</t>
  </si>
  <si>
    <t>Appraisal</t>
  </si>
  <si>
    <t>Appraisal Review</t>
  </si>
  <si>
    <t>Baseline Inventory-Easement Only</t>
  </si>
  <si>
    <t>Boundary Line Adjustment</t>
  </si>
  <si>
    <t>Closing and Taxes</t>
  </si>
  <si>
    <t>Cultural Resources</t>
  </si>
  <si>
    <t>Demolition</t>
  </si>
  <si>
    <t>Environmental Audit</t>
  </si>
  <si>
    <t>Fencing</t>
  </si>
  <si>
    <t>NEPA Compliance</t>
  </si>
  <si>
    <t>Noxious Weed Control</t>
  </si>
  <si>
    <t>Recording Fees</t>
  </si>
  <si>
    <t>Relocation</t>
  </si>
  <si>
    <t>Signs</t>
  </si>
  <si>
    <t>Stewardship Plan</t>
  </si>
  <si>
    <t>Survey</t>
  </si>
  <si>
    <t>Title Reports and Insurance</t>
  </si>
  <si>
    <t>Wetland Delineations</t>
  </si>
  <si>
    <t>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</si>
</sst>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quot;$&quot;* #,##0_);_(&quot;$&quot;* \(#,##0\);_(&quot;$&quot;* &quot;-&quot;??_);_(@_)"/>
    <numFmt numFmtId="165" formatCode="0_);[Red]\(0\)"/>
    <numFmt numFmtId="166" formatCode="&quot;$&quot;#,##0.00"/>
    <numFmt numFmtId="167" formatCode="_([$$-409]* #,##0.00_);_([$$-409]* \(#,##0.00\);_([$$-409]* &quot;-&quot;??_);_(@_)"/>
  </numFmts>
  <fonts count="33" x14ac:knownFonts="1">
    <font>
      <sz val="11"/>
      <color theme="1"/>
      <name val="Calibri"/>
      <family val="2"/>
      <scheme val="minor"/>
    </font>
    <font>
      <b/>
      <sz val="11"/>
      <name val="Calibri"/>
      <family val="2"/>
    </font>
    <font>
      <sz val="11"/>
      <name val="Calibri"/>
      <family val="2"/>
    </font>
    <font>
      <b/>
      <sz val="11"/>
      <color indexed="8"/>
      <name val="Calibri"/>
      <family val="2"/>
    </font>
    <font>
      <sz val="11"/>
      <color indexed="81"/>
      <name val="Calibri"/>
      <family val="2"/>
    </font>
    <font>
      <sz val="11"/>
      <color indexed="10"/>
      <name val="Calibri"/>
      <family val="2"/>
    </font>
    <font>
      <u/>
      <sz val="11"/>
      <color indexed="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sz val="12"/>
      <color theme="1"/>
      <name val="Calibri"/>
      <family val="2"/>
      <scheme val="minor"/>
    </font>
    <font>
      <i/>
      <sz val="11"/>
      <name val="Calibri"/>
      <family val="2"/>
      <scheme val="minor"/>
    </font>
    <font>
      <sz val="18"/>
      <color theme="1"/>
      <name val="Calibri"/>
      <family val="2"/>
      <scheme val="minor"/>
    </font>
    <font>
      <b/>
      <sz val="18"/>
      <color theme="1"/>
      <name val="Dotum"/>
      <family val="2"/>
    </font>
    <font>
      <i/>
      <sz val="11"/>
      <color theme="1"/>
      <name val="Calibri"/>
      <family val="2"/>
      <scheme val="minor"/>
    </font>
    <font>
      <u/>
      <sz val="12"/>
      <color theme="1"/>
      <name val="Calibri"/>
      <family val="2"/>
      <scheme val="minor"/>
    </font>
    <font>
      <b/>
      <i/>
      <sz val="11"/>
      <color rgb="FFFF0000"/>
      <name val="Calibri"/>
      <family val="2"/>
      <scheme val="minor"/>
    </font>
    <font>
      <sz val="11"/>
      <color theme="1" tint="4.9989318521683403E-2"/>
      <name val="Calibri"/>
      <family val="2"/>
      <scheme val="minor"/>
    </font>
    <font>
      <i/>
      <sz val="11"/>
      <color indexed="81"/>
      <name val="Calibri"/>
      <family val="2"/>
      <scheme val="minor"/>
    </font>
    <font>
      <i/>
      <sz val="11"/>
      <color indexed="8"/>
      <name val="Calibri"/>
      <family val="2"/>
      <scheme val="minor"/>
    </font>
    <font>
      <i/>
      <sz val="10"/>
      <color theme="1"/>
      <name val="Calibri"/>
      <family val="2"/>
      <scheme val="minor"/>
    </font>
    <font>
      <b/>
      <sz val="14"/>
      <color theme="1"/>
      <name val="Calibri"/>
      <family val="2"/>
      <scheme val="minor"/>
    </font>
    <font>
      <b/>
      <sz val="14"/>
      <name val="Calibri"/>
      <family val="2"/>
      <scheme val="minor"/>
    </font>
    <font>
      <b/>
      <sz val="14"/>
      <color indexed="8"/>
      <name val="Calibri"/>
      <family val="2"/>
      <scheme val="minor"/>
    </font>
    <font>
      <b/>
      <sz val="18"/>
      <color theme="1"/>
      <name val="Calibri"/>
      <family val="2"/>
      <scheme val="minor"/>
    </font>
    <font>
      <sz val="9"/>
      <color indexed="81"/>
      <name val="Calibri"/>
      <family val="2"/>
    </font>
    <font>
      <sz val="9"/>
      <color indexed="81"/>
      <name val="Calibri"/>
      <family val="2"/>
      <scheme val="minor"/>
    </font>
    <font>
      <sz val="10"/>
      <color indexed="8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E7E6E6"/>
        <bgColor indexed="64"/>
      </patternFill>
    </fill>
  </fills>
  <borders count="24">
    <border>
      <left/>
      <right/>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3" fontId="7" fillId="0" borderId="0" applyFont="0" applyFill="0" applyBorder="0" applyAlignment="0" applyProtection="0"/>
    <xf numFmtId="44" fontId="7" fillId="0" borderId="0" applyFont="0" applyFill="0" applyBorder="0" applyAlignment="0" applyProtection="0"/>
    <xf numFmtId="0" fontId="9" fillId="0" borderId="0" applyNumberFormat="0" applyFill="0" applyBorder="0" applyAlignment="0" applyProtection="0"/>
    <xf numFmtId="9" fontId="7" fillId="0" borderId="0" applyFont="0" applyFill="0" applyBorder="0" applyAlignment="0" applyProtection="0"/>
  </cellStyleXfs>
  <cellXfs count="280">
    <xf numFmtId="0" fontId="0" fillId="0" borderId="0" xfId="0"/>
    <xf numFmtId="0" fontId="0" fillId="0" borderId="0" xfId="0" applyAlignment="1">
      <alignment vertical="top"/>
    </xf>
    <xf numFmtId="0" fontId="12" fillId="0" borderId="0" xfId="0" applyFont="1" applyAlignment="1">
      <alignment vertical="top"/>
    </xf>
    <xf numFmtId="0" fontId="12" fillId="0" borderId="0" xfId="0" applyFont="1" applyAlignment="1">
      <alignment horizontal="right" vertical="top"/>
    </xf>
    <xf numFmtId="164" fontId="11" fillId="0" borderId="0" xfId="2" applyNumberFormat="1" applyFont="1" applyFill="1" applyBorder="1" applyAlignment="1">
      <alignment vertical="top" wrapText="1"/>
    </xf>
    <xf numFmtId="0" fontId="11" fillId="0" borderId="0" xfId="0" applyFont="1" applyAlignment="1">
      <alignment horizontal="center" vertical="top" wrapText="1"/>
    </xf>
    <xf numFmtId="44" fontId="11" fillId="0" borderId="0" xfId="2" applyFont="1" applyFill="1" applyBorder="1" applyAlignment="1">
      <alignment vertical="top" wrapText="1"/>
    </xf>
    <xf numFmtId="43" fontId="11" fillId="0" borderId="0" xfId="1" applyFont="1" applyFill="1" applyBorder="1" applyAlignment="1">
      <alignment vertical="top" wrapText="1"/>
    </xf>
    <xf numFmtId="44" fontId="12" fillId="0" borderId="0" xfId="2" applyFont="1" applyFill="1" applyBorder="1" applyAlignment="1">
      <alignment vertical="top"/>
    </xf>
    <xf numFmtId="0" fontId="0" fillId="0" borderId="1" xfId="0" applyBorder="1" applyAlignment="1">
      <alignment vertical="top"/>
    </xf>
    <xf numFmtId="0" fontId="10" fillId="0" borderId="0" xfId="0" applyFont="1"/>
    <xf numFmtId="0" fontId="11" fillId="0" borderId="0" xfId="0" applyFont="1" applyAlignment="1">
      <alignment horizontal="left" vertical="top"/>
    </xf>
    <xf numFmtId="0" fontId="10" fillId="0" borderId="0" xfId="0" applyFont="1" applyAlignment="1">
      <alignment vertical="top"/>
    </xf>
    <xf numFmtId="44" fontId="11" fillId="0" borderId="0" xfId="2" applyFont="1" applyFill="1" applyBorder="1" applyAlignment="1">
      <alignment vertical="top"/>
    </xf>
    <xf numFmtId="0" fontId="0" fillId="0" borderId="0" xfId="0" applyAlignment="1">
      <alignment vertical="top" wrapText="1"/>
    </xf>
    <xf numFmtId="0" fontId="15" fillId="0" borderId="0" xfId="0" applyFont="1" applyAlignment="1">
      <alignment vertical="top"/>
    </xf>
    <xf numFmtId="0" fontId="15" fillId="0" borderId="0" xfId="0" applyFont="1" applyAlignment="1">
      <alignment vertical="top" wrapText="1"/>
    </xf>
    <xf numFmtId="0" fontId="0" fillId="0" borderId="0" xfId="0" applyAlignment="1">
      <alignment horizontal="center" vertical="top"/>
    </xf>
    <xf numFmtId="0" fontId="17" fillId="0" borderId="0" xfId="0" applyFont="1" applyAlignment="1">
      <alignment vertical="top"/>
    </xf>
    <xf numFmtId="0" fontId="19" fillId="0" borderId="0" xfId="0" applyFont="1" applyAlignment="1">
      <alignment horizontal="center" vertical="top" wrapText="1"/>
    </xf>
    <xf numFmtId="37" fontId="0" fillId="0" borderId="0" xfId="0" applyNumberFormat="1" applyAlignment="1">
      <alignment vertical="top"/>
    </xf>
    <xf numFmtId="165" fontId="0" fillId="0" borderId="0" xfId="0" applyNumberFormat="1" applyAlignment="1">
      <alignment vertical="top"/>
    </xf>
    <xf numFmtId="0" fontId="10" fillId="0" borderId="5" xfId="0" applyFont="1" applyBorder="1" applyAlignment="1">
      <alignment horizontal="center" vertical="center" wrapText="1"/>
    </xf>
    <xf numFmtId="0" fontId="19" fillId="0" borderId="9" xfId="0" applyFont="1" applyBorder="1" applyAlignment="1">
      <alignment vertical="center" wrapText="1"/>
    </xf>
    <xf numFmtId="0" fontId="0" fillId="0" borderId="10" xfId="0" applyBorder="1" applyAlignment="1">
      <alignment vertical="top"/>
    </xf>
    <xf numFmtId="0" fontId="0" fillId="0" borderId="11" xfId="0" applyBorder="1" applyAlignment="1">
      <alignment vertical="top"/>
    </xf>
    <xf numFmtId="44" fontId="12" fillId="0" borderId="6" xfId="2" applyFont="1" applyFill="1" applyBorder="1" applyAlignment="1">
      <alignment vertical="top"/>
    </xf>
    <xf numFmtId="0" fontId="15" fillId="0" borderId="3" xfId="0" applyFont="1" applyBorder="1" applyAlignment="1">
      <alignment vertical="top"/>
    </xf>
    <xf numFmtId="0" fontId="12" fillId="0" borderId="3" xfId="0" applyFont="1" applyBorder="1" applyAlignment="1">
      <alignment horizontal="right" vertical="top"/>
    </xf>
    <xf numFmtId="0" fontId="12" fillId="0" borderId="3" xfId="0" applyFont="1" applyBorder="1" applyAlignment="1">
      <alignment vertical="top"/>
    </xf>
    <xf numFmtId="0" fontId="0" fillId="0" borderId="3" xfId="0" applyBorder="1" applyAlignment="1">
      <alignment vertical="top"/>
    </xf>
    <xf numFmtId="0" fontId="0" fillId="0" borderId="6" xfId="0" applyBorder="1" applyAlignment="1">
      <alignment vertical="top"/>
    </xf>
    <xf numFmtId="0" fontId="22" fillId="0" borderId="0" xfId="0" applyFont="1"/>
    <xf numFmtId="0" fontId="8" fillId="3" borderId="0" xfId="0" applyFont="1" applyFill="1" applyAlignment="1">
      <alignment vertical="top"/>
    </xf>
    <xf numFmtId="0" fontId="8" fillId="3" borderId="0" xfId="0" applyFont="1" applyFill="1" applyAlignment="1">
      <alignment horizontal="left"/>
    </xf>
    <xf numFmtId="0" fontId="0" fillId="0" borderId="0" xfId="0" applyAlignment="1">
      <alignment vertical="center"/>
    </xf>
    <xf numFmtId="0" fontId="22" fillId="0" borderId="0" xfId="0" applyFont="1" applyAlignment="1">
      <alignment vertical="center"/>
    </xf>
    <xf numFmtId="0" fontId="12" fillId="0" borderId="7" xfId="0" applyFont="1" applyBorder="1" applyAlignment="1">
      <alignment horizontal="center" wrapText="1"/>
    </xf>
    <xf numFmtId="0" fontId="0" fillId="0" borderId="0" xfId="0" applyAlignment="1">
      <alignment horizontal="right" vertical="top"/>
    </xf>
    <xf numFmtId="0" fontId="19" fillId="0" borderId="3" xfId="0" applyFont="1" applyBorder="1" applyAlignment="1">
      <alignment vertical="center" wrapText="1"/>
    </xf>
    <xf numFmtId="0" fontId="19" fillId="4" borderId="12" xfId="0" applyFont="1" applyFill="1" applyBorder="1" applyAlignment="1">
      <alignment horizontal="center" vertical="center" wrapText="1"/>
    </xf>
    <xf numFmtId="0" fontId="12" fillId="5" borderId="0" xfId="0" applyFont="1" applyFill="1" applyAlignment="1">
      <alignment horizontal="right" vertical="center"/>
    </xf>
    <xf numFmtId="0" fontId="15" fillId="5" borderId="0" xfId="0" applyFont="1" applyFill="1" applyAlignment="1">
      <alignment horizontal="right" vertical="center"/>
    </xf>
    <xf numFmtId="164" fontId="12" fillId="6" borderId="15" xfId="2" applyNumberFormat="1" applyFont="1" applyFill="1" applyBorder="1" applyAlignment="1">
      <alignment horizontal="center" wrapText="1"/>
    </xf>
    <xf numFmtId="0" fontId="12" fillId="6" borderId="12" xfId="0" applyFont="1" applyFill="1" applyBorder="1" applyAlignment="1">
      <alignment horizontal="center" wrapText="1"/>
    </xf>
    <xf numFmtId="0" fontId="15" fillId="6" borderId="12" xfId="0" applyFont="1" applyFill="1" applyBorder="1" applyAlignment="1">
      <alignment horizontal="center" wrapText="1"/>
    </xf>
    <xf numFmtId="1" fontId="11" fillId="0" borderId="0" xfId="0" applyNumberFormat="1" applyFont="1" applyAlignment="1">
      <alignment horizontal="left" vertical="top"/>
    </xf>
    <xf numFmtId="1" fontId="0" fillId="0" borderId="1" xfId="0" applyNumberFormat="1" applyBorder="1" applyAlignment="1">
      <alignment vertical="top"/>
    </xf>
    <xf numFmtId="1" fontId="0" fillId="0" borderId="0" xfId="0" applyNumberFormat="1" applyAlignment="1">
      <alignment vertical="top"/>
    </xf>
    <xf numFmtId="1" fontId="12" fillId="0" borderId="0" xfId="1" applyNumberFormat="1" applyFont="1" applyFill="1" applyBorder="1" applyAlignment="1">
      <alignment vertical="top"/>
    </xf>
    <xf numFmtId="1" fontId="15" fillId="0" borderId="0" xfId="0" applyNumberFormat="1" applyFont="1" applyAlignment="1">
      <alignment vertical="top"/>
    </xf>
    <xf numFmtId="0" fontId="11" fillId="7" borderId="5" xfId="0" applyFont="1" applyFill="1" applyBorder="1" applyAlignment="1">
      <alignment horizontal="center" vertical="center" wrapText="1"/>
    </xf>
    <xf numFmtId="0" fontId="12" fillId="7" borderId="7" xfId="0" applyFont="1" applyFill="1" applyBorder="1" applyAlignment="1">
      <alignment horizontal="center"/>
    </xf>
    <xf numFmtId="0" fontId="12" fillId="0" borderId="0" xfId="0" applyFont="1" applyAlignment="1">
      <alignment horizontal="left" vertical="top"/>
    </xf>
    <xf numFmtId="0" fontId="0" fillId="0" borderId="0" xfId="0" applyAlignment="1">
      <alignment horizontal="left" vertical="top" wrapText="1"/>
    </xf>
    <xf numFmtId="0" fontId="19" fillId="0" borderId="9" xfId="0" applyFont="1" applyBorder="1" applyAlignment="1">
      <alignment horizontal="left" vertical="center" wrapText="1"/>
    </xf>
    <xf numFmtId="0" fontId="0" fillId="0" borderId="3" xfId="0" applyBorder="1" applyAlignment="1">
      <alignment horizontal="left" vertical="top" wrapText="1"/>
    </xf>
    <xf numFmtId="0" fontId="15" fillId="0" borderId="0" xfId="0" applyFont="1" applyAlignment="1">
      <alignment horizontal="left" vertical="top" wrapText="1"/>
    </xf>
    <xf numFmtId="0" fontId="12" fillId="0" borderId="12" xfId="0" applyFont="1" applyBorder="1" applyAlignment="1">
      <alignment horizontal="right" vertical="top"/>
    </xf>
    <xf numFmtId="49" fontId="14" fillId="0" borderId="12" xfId="0" applyNumberFormat="1" applyFont="1" applyBorder="1" applyAlignment="1">
      <alignment horizontal="left" vertical="top" wrapText="1"/>
    </xf>
    <xf numFmtId="0" fontId="11" fillId="0" borderId="12" xfId="0" applyFont="1" applyBorder="1" applyAlignment="1">
      <alignment horizontal="right" vertical="top"/>
    </xf>
    <xf numFmtId="49" fontId="14" fillId="0" borderId="12" xfId="0" applyNumberFormat="1" applyFont="1" applyBorder="1" applyAlignment="1">
      <alignment vertical="top"/>
    </xf>
    <xf numFmtId="49" fontId="10" fillId="8" borderId="3" xfId="0" applyNumberFormat="1" applyFont="1" applyFill="1" applyBorder="1" applyAlignment="1">
      <alignment vertical="top"/>
    </xf>
    <xf numFmtId="49" fontId="13" fillId="8" borderId="3" xfId="0" applyNumberFormat="1" applyFont="1" applyFill="1" applyBorder="1" applyAlignment="1">
      <alignment vertical="top"/>
    </xf>
    <xf numFmtId="0" fontId="19" fillId="0" borderId="1" xfId="0" applyFont="1" applyBorder="1" applyAlignment="1">
      <alignment horizontal="left" vertical="center" wrapText="1"/>
    </xf>
    <xf numFmtId="0" fontId="0" fillId="0" borderId="12" xfId="0" applyBorder="1" applyAlignment="1">
      <alignment horizontal="left" vertical="top" wrapText="1"/>
    </xf>
    <xf numFmtId="49" fontId="12" fillId="0" borderId="12" xfId="0" applyNumberFormat="1" applyFont="1" applyBorder="1" applyAlignment="1">
      <alignment horizontal="left" vertical="top" wrapText="1"/>
    </xf>
    <xf numFmtId="0" fontId="0" fillId="0" borderId="7" xfId="0" applyBorder="1" applyAlignment="1">
      <alignment vertical="top"/>
    </xf>
    <xf numFmtId="0" fontId="12" fillId="0" borderId="12" xfId="0" applyFont="1" applyBorder="1" applyAlignment="1">
      <alignment horizontal="left" vertical="top" wrapText="1"/>
    </xf>
    <xf numFmtId="43" fontId="12" fillId="0" borderId="0" xfId="1" applyFont="1" applyFill="1" applyBorder="1" applyAlignment="1">
      <alignment vertical="top"/>
    </xf>
    <xf numFmtId="164" fontId="11" fillId="0" borderId="0" xfId="1" applyNumberFormat="1" applyFont="1" applyFill="1" applyBorder="1" applyAlignment="1">
      <alignment vertical="top"/>
    </xf>
    <xf numFmtId="0" fontId="19" fillId="0" borderId="1" xfId="0" applyFont="1" applyBorder="1" applyAlignment="1">
      <alignment vertical="center" wrapText="1"/>
    </xf>
    <xf numFmtId="49" fontId="15" fillId="0" borderId="0" xfId="0" applyNumberFormat="1" applyFont="1" applyAlignment="1">
      <alignment vertical="top"/>
    </xf>
    <xf numFmtId="9" fontId="12" fillId="0" borderId="12" xfId="4" applyFont="1" applyFill="1" applyBorder="1" applyAlignment="1">
      <alignment horizontal="left" vertical="top" wrapText="1"/>
    </xf>
    <xf numFmtId="9" fontId="0" fillId="0" borderId="0" xfId="4" applyFont="1"/>
    <xf numFmtId="0" fontId="11" fillId="0" borderId="0" xfId="4" applyNumberFormat="1" applyFont="1" applyFill="1" applyBorder="1" applyAlignment="1">
      <alignment horizontal="center" vertical="top" wrapText="1"/>
    </xf>
    <xf numFmtId="49" fontId="14" fillId="0" borderId="0" xfId="0" applyNumberFormat="1" applyFont="1" applyAlignment="1">
      <alignment horizontal="left" vertical="top" wrapText="1"/>
    </xf>
    <xf numFmtId="0" fontId="12" fillId="0" borderId="5" xfId="0" applyFont="1" applyBorder="1" applyAlignment="1">
      <alignment horizontal="right" vertical="top"/>
    </xf>
    <xf numFmtId="0" fontId="16" fillId="5" borderId="3" xfId="0" applyFont="1" applyFill="1" applyBorder="1" applyAlignment="1">
      <alignment horizontal="right" vertical="top" wrapText="1"/>
    </xf>
    <xf numFmtId="1" fontId="12" fillId="0" borderId="12" xfId="1" applyNumberFormat="1" applyFont="1" applyFill="1" applyBorder="1" applyAlignment="1" applyProtection="1">
      <alignment vertical="top"/>
      <protection locked="0"/>
    </xf>
    <xf numFmtId="44" fontId="12" fillId="0" borderId="12" xfId="2" applyFont="1" applyFill="1" applyBorder="1" applyAlignment="1" applyProtection="1">
      <alignment vertical="top"/>
      <protection locked="0"/>
    </xf>
    <xf numFmtId="164" fontId="12" fillId="7" borderId="12" xfId="2" applyNumberFormat="1" applyFont="1" applyFill="1" applyBorder="1" applyAlignment="1" applyProtection="1">
      <alignment vertical="top"/>
      <protection locked="0"/>
    </xf>
    <xf numFmtId="164" fontId="12" fillId="6" borderId="12" xfId="2" applyNumberFormat="1" applyFont="1" applyFill="1" applyBorder="1" applyAlignment="1" applyProtection="1">
      <alignment vertical="top"/>
      <protection locked="0"/>
    </xf>
    <xf numFmtId="44" fontId="12" fillId="6" borderId="12" xfId="2" applyFont="1" applyFill="1" applyBorder="1" applyAlignment="1" applyProtection="1">
      <alignment vertical="top"/>
      <protection locked="0"/>
    </xf>
    <xf numFmtId="0" fontId="19" fillId="0" borderId="12" xfId="0" applyFont="1" applyBorder="1" applyAlignment="1" applyProtection="1">
      <alignment vertical="top"/>
      <protection locked="0"/>
    </xf>
    <xf numFmtId="43" fontId="11" fillId="0" borderId="12" xfId="1" applyFont="1" applyFill="1" applyBorder="1" applyAlignment="1" applyProtection="1">
      <protection locked="0"/>
    </xf>
    <xf numFmtId="43" fontId="12" fillId="0" borderId="12" xfId="1" applyFont="1" applyFill="1" applyBorder="1" applyAlignment="1" applyProtection="1">
      <alignment vertical="top"/>
      <protection locked="0"/>
    </xf>
    <xf numFmtId="49" fontId="24" fillId="0" borderId="12" xfId="0" applyNumberFormat="1" applyFont="1" applyBorder="1" applyAlignment="1" applyProtection="1">
      <alignment horizontal="left" vertical="top" wrapText="1"/>
      <protection locked="0"/>
    </xf>
    <xf numFmtId="0" fontId="19" fillId="0" borderId="12" xfId="0" applyFont="1" applyBorder="1" applyAlignment="1" applyProtection="1">
      <alignment horizontal="left" vertical="top" wrapText="1"/>
      <protection locked="0"/>
    </xf>
    <xf numFmtId="49" fontId="16" fillId="0" borderId="12" xfId="0" applyNumberFormat="1" applyFont="1" applyBorder="1" applyAlignment="1" applyProtection="1">
      <alignment horizontal="left" vertical="top" wrapText="1"/>
      <protection locked="0"/>
    </xf>
    <xf numFmtId="0" fontId="19" fillId="0" borderId="7" xfId="0" applyFont="1" applyBorder="1" applyAlignment="1" applyProtection="1">
      <alignment vertical="top"/>
      <protection locked="0"/>
    </xf>
    <xf numFmtId="0" fontId="16" fillId="0" borderId="12" xfId="0" applyFont="1" applyBorder="1" applyAlignment="1" applyProtection="1">
      <alignment horizontal="left" vertical="top" wrapText="1"/>
      <protection locked="0"/>
    </xf>
    <xf numFmtId="0" fontId="11" fillId="0" borderId="0" xfId="0" applyFont="1" applyAlignment="1">
      <alignment vertical="top"/>
    </xf>
    <xf numFmtId="0" fontId="11" fillId="0" borderId="0" xfId="0" applyFont="1" applyAlignment="1">
      <alignment horizontal="left" vertical="top" wrapText="1"/>
    </xf>
    <xf numFmtId="49" fontId="14" fillId="0" borderId="0" xfId="0" applyNumberFormat="1" applyFont="1" applyProtection="1">
      <protection locked="0"/>
    </xf>
    <xf numFmtId="0" fontId="19" fillId="4" borderId="5" xfId="0" applyFont="1" applyFill="1" applyBorder="1" applyAlignment="1">
      <alignment horizontal="center" vertical="center" wrapText="1"/>
    </xf>
    <xf numFmtId="0" fontId="12" fillId="7" borderId="12" xfId="0" applyFont="1" applyFill="1" applyBorder="1" applyAlignment="1">
      <alignment horizontal="center"/>
    </xf>
    <xf numFmtId="43" fontId="11" fillId="0" borderId="0" xfId="1" applyFont="1" applyFill="1" applyBorder="1" applyAlignment="1">
      <alignment vertical="top"/>
    </xf>
    <xf numFmtId="0" fontId="11" fillId="0" borderId="0" xfId="0" applyFont="1" applyAlignment="1">
      <alignment vertical="top" wrapText="1"/>
    </xf>
    <xf numFmtId="164" fontId="12" fillId="0" borderId="0" xfId="1" applyNumberFormat="1" applyFont="1" applyFill="1" applyBorder="1" applyAlignment="1">
      <alignment vertical="top"/>
    </xf>
    <xf numFmtId="164" fontId="12" fillId="0" borderId="0" xfId="1"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protection locked="0"/>
    </xf>
    <xf numFmtId="164" fontId="12" fillId="0" borderId="0" xfId="2" applyNumberFormat="1" applyFont="1" applyFill="1" applyBorder="1" applyAlignment="1" applyProtection="1">
      <alignment vertical="top" wrapText="1"/>
      <protection locked="0"/>
    </xf>
    <xf numFmtId="164" fontId="12" fillId="0" borderId="6" xfId="2" applyNumberFormat="1" applyFont="1" applyFill="1" applyBorder="1" applyAlignment="1">
      <alignment vertical="top" wrapText="1"/>
    </xf>
    <xf numFmtId="164" fontId="12" fillId="0" borderId="0" xfId="2" applyNumberFormat="1" applyFont="1" applyFill="1" applyBorder="1" applyAlignment="1">
      <alignment vertical="top" wrapText="1"/>
    </xf>
    <xf numFmtId="164" fontId="12" fillId="0" borderId="13" xfId="2" applyNumberFormat="1" applyFont="1" applyFill="1" applyBorder="1" applyAlignment="1">
      <alignment vertical="top"/>
    </xf>
    <xf numFmtId="164" fontId="12" fillId="0" borderId="13" xfId="2" applyNumberFormat="1" applyFont="1" applyFill="1" applyBorder="1" applyAlignment="1">
      <alignment vertical="top" wrapText="1"/>
    </xf>
    <xf numFmtId="44" fontId="11" fillId="0" borderId="0" xfId="2" applyFont="1" applyFill="1" applyBorder="1" applyAlignment="1">
      <alignment horizontal="right" vertical="top" wrapText="1"/>
    </xf>
    <xf numFmtId="44" fontId="11" fillId="0" borderId="0" xfId="2" applyFont="1" applyFill="1" applyBorder="1" applyAlignment="1" applyProtection="1">
      <alignment vertical="top" wrapText="1"/>
      <protection locked="0"/>
    </xf>
    <xf numFmtId="164" fontId="11" fillId="0" borderId="0" xfId="2" applyNumberFormat="1" applyFont="1" applyFill="1" applyBorder="1" applyAlignment="1" applyProtection="1">
      <alignment vertical="top" wrapText="1"/>
      <protection locked="0"/>
    </xf>
    <xf numFmtId="164" fontId="11" fillId="0" borderId="0" xfId="2" applyNumberFormat="1" applyFont="1" applyFill="1" applyBorder="1" applyAlignment="1">
      <alignment vertical="top"/>
    </xf>
    <xf numFmtId="164" fontId="0" fillId="0" borderId="0" xfId="0" applyNumberFormat="1" applyAlignment="1">
      <alignment horizontal="left" vertical="top" wrapText="1"/>
    </xf>
    <xf numFmtId="0" fontId="10" fillId="8" borderId="7" xfId="0" applyFont="1" applyFill="1" applyBorder="1" applyAlignment="1">
      <alignment horizontal="left" wrapText="1"/>
    </xf>
    <xf numFmtId="0" fontId="11" fillId="8" borderId="12" xfId="0" applyFont="1" applyFill="1" applyBorder="1" applyAlignment="1">
      <alignment horizontal="left" vertical="top" wrapText="1"/>
    </xf>
    <xf numFmtId="43" fontId="11" fillId="8" borderId="12" xfId="1" applyFont="1" applyFill="1" applyBorder="1" applyAlignment="1">
      <alignment vertical="top" wrapText="1"/>
    </xf>
    <xf numFmtId="44" fontId="11" fillId="8" borderId="12" xfId="2" applyFont="1" applyFill="1" applyBorder="1" applyAlignment="1">
      <alignment vertical="top" wrapText="1"/>
    </xf>
    <xf numFmtId="0" fontId="0" fillId="0" borderId="3" xfId="0" applyBorder="1" applyAlignment="1">
      <alignment horizontal="left" wrapText="1"/>
    </xf>
    <xf numFmtId="0" fontId="0" fillId="0" borderId="0" xfId="0" applyAlignment="1">
      <alignment horizontal="left" wrapText="1"/>
    </xf>
    <xf numFmtId="0" fontId="12" fillId="0" borderId="0" xfId="0" applyFont="1" applyAlignment="1">
      <alignment horizontal="center"/>
    </xf>
    <xf numFmtId="0" fontId="12" fillId="0" borderId="6" xfId="0" applyFont="1" applyBorder="1" applyAlignment="1">
      <alignment horizontal="center"/>
    </xf>
    <xf numFmtId="0" fontId="12" fillId="0" borderId="4" xfId="0" applyFont="1" applyBorder="1" applyAlignment="1">
      <alignment horizontal="center" wrapText="1"/>
    </xf>
    <xf numFmtId="0" fontId="12" fillId="7" borderId="4" xfId="0" applyFont="1" applyFill="1" applyBorder="1" applyAlignment="1">
      <alignment horizontal="center"/>
    </xf>
    <xf numFmtId="0" fontId="11" fillId="8" borderId="13" xfId="0" applyFont="1" applyFill="1" applyBorder="1" applyAlignment="1">
      <alignment vertical="center" wrapText="1"/>
    </xf>
    <xf numFmtId="0" fontId="11" fillId="8" borderId="15" xfId="0" applyFont="1" applyFill="1" applyBorder="1" applyAlignment="1">
      <alignment vertical="center" wrapText="1"/>
    </xf>
    <xf numFmtId="164" fontId="12" fillId="0" borderId="1" xfId="2" applyNumberFormat="1" applyFont="1" applyFill="1" applyBorder="1" applyAlignment="1">
      <alignment vertical="top"/>
    </xf>
    <xf numFmtId="44" fontId="12" fillId="0" borderId="1" xfId="2" applyFont="1" applyFill="1" applyBorder="1" applyAlignment="1">
      <alignment vertical="top"/>
    </xf>
    <xf numFmtId="164" fontId="12" fillId="8" borderId="7" xfId="2" applyNumberFormat="1" applyFont="1" applyFill="1" applyBorder="1" applyAlignment="1">
      <alignment vertical="top"/>
    </xf>
    <xf numFmtId="164" fontId="12" fillId="8" borderId="7" xfId="2" applyNumberFormat="1" applyFont="1" applyFill="1" applyBorder="1" applyAlignment="1">
      <alignment vertical="top" wrapText="1"/>
    </xf>
    <xf numFmtId="164" fontId="12" fillId="8" borderId="8" xfId="2" applyNumberFormat="1" applyFont="1" applyFill="1" applyBorder="1" applyAlignment="1">
      <alignment vertical="top" wrapText="1"/>
    </xf>
    <xf numFmtId="0" fontId="10" fillId="8" borderId="13" xfId="0" applyFont="1" applyFill="1" applyBorder="1" applyAlignment="1">
      <alignment vertical="center" wrapText="1"/>
    </xf>
    <xf numFmtId="0" fontId="10" fillId="8" borderId="15" xfId="0" applyFont="1" applyFill="1" applyBorder="1" applyAlignment="1">
      <alignment vertical="center" wrapText="1"/>
    </xf>
    <xf numFmtId="164" fontId="12" fillId="0" borderId="1" xfId="2" applyNumberFormat="1" applyFont="1" applyFill="1" applyBorder="1" applyAlignment="1">
      <alignment vertical="top" wrapText="1"/>
    </xf>
    <xf numFmtId="0" fontId="29" fillId="2" borderId="0" xfId="0" applyFont="1" applyFill="1" applyAlignment="1">
      <alignment vertical="center"/>
    </xf>
    <xf numFmtId="1" fontId="29" fillId="2" borderId="0" xfId="0" applyNumberFormat="1" applyFont="1" applyFill="1" applyAlignment="1">
      <alignment vertical="center"/>
    </xf>
    <xf numFmtId="0" fontId="10" fillId="2" borderId="0" xfId="0" applyFont="1" applyFill="1" applyAlignment="1">
      <alignment vertical="center"/>
    </xf>
    <xf numFmtId="0" fontId="29" fillId="2" borderId="0" xfId="0" applyFont="1" applyFill="1" applyAlignment="1">
      <alignment horizontal="left" vertical="center" wrapText="1"/>
    </xf>
    <xf numFmtId="164" fontId="12" fillId="0" borderId="4" xfId="2" applyNumberFormat="1" applyFont="1" applyFill="1" applyBorder="1" applyAlignment="1" applyProtection="1">
      <alignment vertical="top"/>
    </xf>
    <xf numFmtId="164" fontId="12" fillId="0" borderId="5" xfId="1" applyNumberFormat="1" applyFont="1" applyFill="1" applyBorder="1" applyAlignment="1" applyProtection="1">
      <alignment vertical="top"/>
    </xf>
    <xf numFmtId="164" fontId="12" fillId="0" borderId="1" xfId="2" applyNumberFormat="1" applyFont="1" applyFill="1" applyBorder="1" applyAlignment="1" applyProtection="1">
      <alignment vertical="top"/>
    </xf>
    <xf numFmtId="164" fontId="12" fillId="7" borderId="12" xfId="1" applyNumberFormat="1" applyFont="1" applyFill="1" applyBorder="1" applyAlignment="1" applyProtection="1">
      <alignment vertical="top"/>
    </xf>
    <xf numFmtId="164" fontId="12" fillId="6" borderId="12" xfId="1" applyNumberFormat="1" applyFont="1" applyFill="1" applyBorder="1" applyAlignment="1" applyProtection="1">
      <alignment vertical="top"/>
    </xf>
    <xf numFmtId="164" fontId="12" fillId="6" borderId="12" xfId="2" applyNumberFormat="1" applyFont="1" applyFill="1" applyBorder="1" applyAlignment="1" applyProtection="1">
      <alignment vertical="top"/>
    </xf>
    <xf numFmtId="164" fontId="12" fillId="7" borderId="5" xfId="1" applyNumberFormat="1" applyFont="1" applyFill="1" applyBorder="1" applyAlignment="1" applyProtection="1">
      <alignment vertical="top"/>
    </xf>
    <xf numFmtId="164" fontId="12" fillId="6" borderId="5" xfId="1" applyNumberFormat="1" applyFont="1" applyFill="1" applyBorder="1" applyAlignment="1" applyProtection="1">
      <alignment vertical="top"/>
    </xf>
    <xf numFmtId="164" fontId="12" fillId="6" borderId="5" xfId="2" applyNumberFormat="1" applyFont="1" applyFill="1" applyBorder="1" applyAlignment="1" applyProtection="1">
      <alignment vertical="top"/>
    </xf>
    <xf numFmtId="0" fontId="12" fillId="0" borderId="12" xfId="0" applyFont="1" applyBorder="1" applyAlignment="1">
      <alignment vertical="top"/>
    </xf>
    <xf numFmtId="1" fontId="12" fillId="8" borderId="12" xfId="0" applyNumberFormat="1" applyFont="1" applyFill="1" applyBorder="1" applyAlignment="1">
      <alignment horizontal="center"/>
    </xf>
    <xf numFmtId="0" fontId="12" fillId="8" borderId="12" xfId="0" applyFont="1" applyFill="1" applyBorder="1" applyAlignment="1">
      <alignment horizontal="center"/>
    </xf>
    <xf numFmtId="49" fontId="28" fillId="8" borderId="13" xfId="0" applyNumberFormat="1" applyFont="1" applyFill="1" applyBorder="1" applyAlignment="1">
      <alignment vertical="top"/>
    </xf>
    <xf numFmtId="49" fontId="28" fillId="8" borderId="15" xfId="0" applyNumberFormat="1" applyFont="1" applyFill="1" applyBorder="1" applyAlignment="1">
      <alignment vertical="top"/>
    </xf>
    <xf numFmtId="0" fontId="12" fillId="8" borderId="12" xfId="0" applyFont="1" applyFill="1" applyBorder="1" applyAlignment="1">
      <alignment horizontal="center" wrapText="1"/>
    </xf>
    <xf numFmtId="0" fontId="26" fillId="8" borderId="13" xfId="0" applyFont="1" applyFill="1" applyBorder="1" applyAlignment="1">
      <alignment vertical="center"/>
    </xf>
    <xf numFmtId="0" fontId="26" fillId="8" borderId="15" xfId="0" applyFont="1" applyFill="1" applyBorder="1" applyAlignment="1">
      <alignment vertical="center"/>
    </xf>
    <xf numFmtId="0" fontId="11" fillId="8" borderId="7" xfId="0" applyFont="1" applyFill="1" applyBorder="1" applyAlignment="1">
      <alignment horizontal="center"/>
    </xf>
    <xf numFmtId="0" fontId="11" fillId="8" borderId="8" xfId="0" applyFont="1" applyFill="1" applyBorder="1" applyAlignment="1">
      <alignment horizontal="center"/>
    </xf>
    <xf numFmtId="0" fontId="0" fillId="8" borderId="12" xfId="0" applyFill="1" applyBorder="1" applyAlignment="1">
      <alignment horizontal="center" wrapText="1"/>
    </xf>
    <xf numFmtId="44" fontId="12" fillId="0" borderId="12" xfId="2" applyFont="1" applyFill="1" applyBorder="1" applyAlignment="1" applyProtection="1">
      <alignment vertical="top"/>
    </xf>
    <xf numFmtId="164" fontId="11" fillId="7" borderId="12" xfId="1" applyNumberFormat="1" applyFont="1" applyFill="1" applyBorder="1" applyAlignment="1" applyProtection="1">
      <alignment vertical="top"/>
    </xf>
    <xf numFmtId="164" fontId="11" fillId="6" borderId="12" xfId="1" applyNumberFormat="1" applyFont="1" applyFill="1" applyBorder="1" applyAlignment="1" applyProtection="1">
      <alignment vertical="top"/>
    </xf>
    <xf numFmtId="0" fontId="0" fillId="0" borderId="12" xfId="0" applyBorder="1" applyAlignment="1">
      <alignment vertical="top"/>
    </xf>
    <xf numFmtId="44" fontId="16" fillId="5" borderId="0" xfId="2" applyFont="1" applyFill="1" applyBorder="1" applyAlignment="1" applyProtection="1">
      <alignment horizontal="left" vertical="top" wrapText="1"/>
    </xf>
    <xf numFmtId="37" fontId="0" fillId="5" borderId="0" xfId="0" applyNumberFormat="1" applyFill="1" applyAlignment="1">
      <alignment horizontal="left" vertical="top"/>
    </xf>
    <xf numFmtId="0" fontId="10" fillId="5" borderId="0" xfId="0" applyFont="1" applyFill="1" applyAlignment="1">
      <alignment horizontal="center" vertical="top"/>
    </xf>
    <xf numFmtId="166" fontId="25" fillId="5" borderId="0" xfId="0" applyNumberFormat="1" applyFont="1" applyFill="1" applyAlignment="1">
      <alignment vertical="top"/>
    </xf>
    <xf numFmtId="0" fontId="10" fillId="0" borderId="0" xfId="0" applyFont="1" applyAlignment="1">
      <alignment horizontal="center" vertical="top"/>
    </xf>
    <xf numFmtId="166" fontId="25" fillId="0" borderId="0" xfId="0" applyNumberFormat="1" applyFont="1" applyAlignment="1">
      <alignment vertical="top"/>
    </xf>
    <xf numFmtId="0" fontId="12" fillId="6" borderId="12" xfId="2" applyNumberFormat="1" applyFont="1" applyFill="1" applyBorder="1" applyAlignment="1" applyProtection="1">
      <alignment vertical="top" wrapText="1"/>
      <protection locked="0"/>
    </xf>
    <xf numFmtId="0" fontId="12" fillId="6" borderId="12" xfId="2" applyNumberFormat="1" applyFont="1" applyFill="1" applyBorder="1" applyAlignment="1">
      <alignment vertical="top" wrapText="1"/>
    </xf>
    <xf numFmtId="0" fontId="12" fillId="6" borderId="5" xfId="2" applyNumberFormat="1" applyFont="1" applyFill="1" applyBorder="1" applyAlignment="1" applyProtection="1">
      <alignment vertical="top" wrapText="1"/>
      <protection locked="0"/>
    </xf>
    <xf numFmtId="0" fontId="12" fillId="6" borderId="5" xfId="2" applyNumberFormat="1" applyFont="1" applyFill="1" applyBorder="1" applyAlignment="1">
      <alignment vertical="top" wrapText="1"/>
    </xf>
    <xf numFmtId="49" fontId="26" fillId="8" borderId="2" xfId="0" applyNumberFormat="1" applyFont="1" applyFill="1" applyBorder="1" applyAlignment="1">
      <alignment vertical="top"/>
    </xf>
    <xf numFmtId="49" fontId="26" fillId="8" borderId="8" xfId="0" applyNumberFormat="1" applyFont="1" applyFill="1" applyBorder="1" applyAlignment="1">
      <alignment vertical="top"/>
    </xf>
    <xf numFmtId="44" fontId="12" fillId="7" borderId="5" xfId="2" applyFont="1" applyFill="1" applyBorder="1" applyAlignment="1" applyProtection="1">
      <alignment vertical="top"/>
    </xf>
    <xf numFmtId="44" fontId="12" fillId="6" borderId="5" xfId="2" applyFont="1" applyFill="1" applyBorder="1" applyAlignment="1" applyProtection="1">
      <alignment vertical="top"/>
    </xf>
    <xf numFmtId="49" fontId="14" fillId="0" borderId="12" xfId="0" applyNumberFormat="1" applyFont="1" applyBorder="1"/>
    <xf numFmtId="0" fontId="10" fillId="8" borderId="5" xfId="0" applyFont="1" applyFill="1" applyBorder="1" applyAlignment="1">
      <alignment horizontal="center" vertical="center" wrapText="1"/>
    </xf>
    <xf numFmtId="0" fontId="11" fillId="8" borderId="5" xfId="0" applyFont="1" applyFill="1" applyBorder="1" applyAlignment="1">
      <alignment horizontal="center" vertical="center" wrapText="1"/>
    </xf>
    <xf numFmtId="49" fontId="14" fillId="8" borderId="12" xfId="0" applyNumberFormat="1" applyFont="1" applyFill="1" applyBorder="1" applyAlignment="1">
      <alignment horizontal="center" vertical="top"/>
    </xf>
    <xf numFmtId="0" fontId="10" fillId="6" borderId="12" xfId="0" applyFont="1" applyFill="1" applyBorder="1" applyProtection="1">
      <protection locked="0"/>
    </xf>
    <xf numFmtId="0" fontId="12" fillId="5" borderId="0" xfId="0" applyFont="1" applyFill="1" applyAlignment="1">
      <alignment horizontal="right" vertical="center" wrapText="1"/>
    </xf>
    <xf numFmtId="0" fontId="15" fillId="5" borderId="0" xfId="0" applyFont="1" applyFill="1" applyAlignment="1">
      <alignment horizontal="right" vertical="center" wrapText="1"/>
    </xf>
    <xf numFmtId="49" fontId="22" fillId="0" borderId="0" xfId="0" applyNumberFormat="1" applyFont="1" applyAlignment="1">
      <alignment vertical="center"/>
    </xf>
    <xf numFmtId="0" fontId="11" fillId="6" borderId="7" xfId="2" applyNumberFormat="1" applyFont="1" applyFill="1" applyBorder="1" applyAlignment="1" applyProtection="1">
      <alignment vertical="top" wrapText="1"/>
      <protection locked="0"/>
    </xf>
    <xf numFmtId="0" fontId="11" fillId="6" borderId="12" xfId="2" applyNumberFormat="1" applyFont="1" applyFill="1" applyBorder="1" applyAlignment="1" applyProtection="1">
      <alignment vertical="top" wrapText="1"/>
      <protection locked="0"/>
    </xf>
    <xf numFmtId="0" fontId="18" fillId="2" borderId="0" xfId="0" applyFont="1" applyFill="1" applyAlignment="1">
      <alignment vertical="center"/>
    </xf>
    <xf numFmtId="0" fontId="21" fillId="0" borderId="0" xfId="0" applyFont="1" applyAlignment="1">
      <alignment horizontal="left" vertical="top"/>
    </xf>
    <xf numFmtId="0" fontId="19" fillId="0" borderId="0" xfId="0" applyFont="1" applyAlignment="1">
      <alignment vertical="center" wrapText="1"/>
    </xf>
    <xf numFmtId="0" fontId="11" fillId="0" borderId="5" xfId="0" applyFont="1" applyBorder="1" applyAlignment="1">
      <alignment horizontal="center" vertical="center" wrapText="1"/>
    </xf>
    <xf numFmtId="0" fontId="10" fillId="0" borderId="1" xfId="0" applyFont="1" applyBorder="1" applyAlignment="1">
      <alignment horizontal="center" vertical="center"/>
    </xf>
    <xf numFmtId="0" fontId="11" fillId="0" borderId="0" xfId="0" applyFont="1" applyAlignment="1">
      <alignment horizontal="center" vertical="top"/>
    </xf>
    <xf numFmtId="0" fontId="11" fillId="0" borderId="4" xfId="0" applyFont="1" applyBorder="1" applyAlignment="1">
      <alignment horizontal="center" vertical="top" wrapText="1"/>
    </xf>
    <xf numFmtId="0" fontId="20" fillId="0" borderId="0" xfId="0" applyFont="1" applyAlignment="1">
      <alignment vertical="top"/>
    </xf>
    <xf numFmtId="44" fontId="12" fillId="0" borderId="0" xfId="2" applyFont="1" applyFill="1" applyBorder="1" applyAlignment="1" applyProtection="1">
      <alignment vertical="top"/>
    </xf>
    <xf numFmtId="164" fontId="11" fillId="0" borderId="4" xfId="2" applyNumberFormat="1" applyFont="1" applyFill="1" applyBorder="1" applyAlignment="1" applyProtection="1">
      <alignment vertical="top"/>
    </xf>
    <xf numFmtId="164" fontId="11" fillId="0" borderId="3" xfId="2" applyNumberFormat="1" applyFont="1" applyFill="1" applyBorder="1" applyAlignment="1" applyProtection="1">
      <alignment vertical="top"/>
    </xf>
    <xf numFmtId="49" fontId="14" fillId="0" borderId="0" xfId="0" applyNumberFormat="1" applyFont="1" applyAlignment="1">
      <alignment vertical="top"/>
    </xf>
    <xf numFmtId="164" fontId="12" fillId="0" borderId="3" xfId="2" applyNumberFormat="1" applyFont="1" applyFill="1" applyBorder="1" applyAlignment="1" applyProtection="1">
      <alignment vertical="top"/>
    </xf>
    <xf numFmtId="49" fontId="0" fillId="0" borderId="0" xfId="0" applyNumberFormat="1" applyAlignment="1">
      <alignment vertical="top"/>
    </xf>
    <xf numFmtId="164" fontId="12" fillId="9" borderId="4" xfId="1" applyNumberFormat="1" applyFont="1" applyFill="1" applyBorder="1" applyAlignment="1" applyProtection="1">
      <alignment vertical="top"/>
    </xf>
    <xf numFmtId="164" fontId="12" fillId="9" borderId="3" xfId="1" applyNumberFormat="1" applyFont="1" applyFill="1" applyBorder="1" applyAlignment="1" applyProtection="1">
      <alignment vertical="top"/>
    </xf>
    <xf numFmtId="164" fontId="12" fillId="9" borderId="4" xfId="2" applyNumberFormat="1" applyFont="1" applyFill="1" applyBorder="1" applyAlignment="1" applyProtection="1">
      <alignment vertical="top"/>
    </xf>
    <xf numFmtId="164" fontId="12" fillId="9" borderId="3" xfId="2" applyNumberFormat="1" applyFont="1" applyFill="1" applyBorder="1" applyAlignment="1" applyProtection="1">
      <alignment vertical="top"/>
    </xf>
    <xf numFmtId="164" fontId="12" fillId="0" borderId="5" xfId="2" applyNumberFormat="1" applyFont="1" applyFill="1" applyBorder="1" applyAlignment="1" applyProtection="1">
      <alignment vertical="top"/>
    </xf>
    <xf numFmtId="164" fontId="11" fillId="0" borderId="16" xfId="1" applyNumberFormat="1" applyFont="1" applyFill="1" applyBorder="1" applyAlignment="1" applyProtection="1">
      <alignment vertical="top"/>
    </xf>
    <xf numFmtId="164" fontId="11" fillId="0" borderId="23" xfId="1" applyNumberFormat="1" applyFont="1" applyFill="1" applyBorder="1" applyAlignment="1" applyProtection="1">
      <alignment vertical="top"/>
    </xf>
    <xf numFmtId="44" fontId="11" fillId="0" borderId="0" xfId="2" applyFont="1" applyFill="1" applyBorder="1" applyAlignment="1" applyProtection="1">
      <alignment vertical="top" wrapText="1"/>
    </xf>
    <xf numFmtId="164" fontId="11" fillId="0" borderId="0" xfId="2" applyNumberFormat="1" applyFont="1" applyFill="1" applyBorder="1" applyAlignment="1" applyProtection="1">
      <alignment vertical="top" wrapText="1"/>
    </xf>
    <xf numFmtId="164" fontId="10" fillId="0" borderId="19" xfId="0" applyNumberFormat="1" applyFont="1" applyBorder="1" applyAlignment="1">
      <alignment horizontal="left" vertical="top"/>
    </xf>
    <xf numFmtId="0" fontId="9" fillId="0" borderId="0" xfId="3" applyFill="1" applyBorder="1" applyAlignment="1">
      <alignment vertical="top"/>
    </xf>
    <xf numFmtId="164" fontId="12" fillId="10" borderId="12" xfId="2" applyNumberFormat="1" applyFont="1" applyFill="1" applyBorder="1" applyAlignment="1" applyProtection="1">
      <alignment vertical="top"/>
    </xf>
    <xf numFmtId="164" fontId="11" fillId="10" borderId="12" xfId="1" applyNumberFormat="1" applyFont="1" applyFill="1" applyBorder="1" applyAlignment="1" applyProtection="1">
      <alignment vertical="top"/>
    </xf>
    <xf numFmtId="164" fontId="11" fillId="10" borderId="0" xfId="1" applyNumberFormat="1" applyFont="1" applyFill="1" applyBorder="1" applyAlignment="1">
      <alignment vertical="top"/>
    </xf>
    <xf numFmtId="0" fontId="11" fillId="10" borderId="13" xfId="0" applyFont="1" applyFill="1" applyBorder="1" applyAlignment="1">
      <alignment vertical="center" wrapText="1"/>
    </xf>
    <xf numFmtId="0" fontId="10" fillId="10" borderId="5" xfId="0" applyFont="1" applyFill="1" applyBorder="1" applyAlignment="1">
      <alignment horizontal="center" vertical="center" wrapText="1"/>
    </xf>
    <xf numFmtId="44" fontId="12" fillId="10" borderId="12" xfId="2" applyFont="1" applyFill="1" applyBorder="1" applyAlignment="1" applyProtection="1">
      <alignment vertical="top"/>
    </xf>
    <xf numFmtId="164" fontId="12" fillId="10" borderId="12" xfId="1" applyNumberFormat="1" applyFont="1" applyFill="1" applyBorder="1" applyAlignment="1" applyProtection="1">
      <alignment vertical="top"/>
    </xf>
    <xf numFmtId="0" fontId="11" fillId="10" borderId="16" xfId="0" applyFont="1" applyFill="1" applyBorder="1" applyAlignment="1">
      <alignment horizontal="right" vertical="top"/>
    </xf>
    <xf numFmtId="164" fontId="11" fillId="10" borderId="17" xfId="1" applyNumberFormat="1" applyFont="1" applyFill="1" applyBorder="1" applyAlignment="1" applyProtection="1">
      <alignment vertical="top"/>
    </xf>
    <xf numFmtId="0" fontId="0" fillId="10" borderId="20" xfId="0" applyFill="1" applyBorder="1" applyAlignment="1">
      <alignment horizontal="left" vertical="top" wrapText="1"/>
    </xf>
    <xf numFmtId="164" fontId="0" fillId="10" borderId="21" xfId="0" applyNumberFormat="1" applyFill="1" applyBorder="1" applyAlignment="1">
      <alignment horizontal="left" vertical="top" wrapText="1"/>
    </xf>
    <xf numFmtId="0" fontId="10" fillId="10" borderId="0" xfId="0" applyFont="1" applyFill="1" applyAlignment="1">
      <alignment vertical="top"/>
    </xf>
    <xf numFmtId="10" fontId="11" fillId="10" borderId="0" xfId="4" applyNumberFormat="1" applyFont="1" applyFill="1" applyBorder="1" applyAlignment="1" applyProtection="1">
      <alignment horizontal="center" vertical="top" wrapText="1"/>
    </xf>
    <xf numFmtId="164" fontId="11" fillId="10" borderId="17" xfId="1" applyNumberFormat="1" applyFont="1" applyFill="1" applyBorder="1" applyAlignment="1">
      <alignment vertical="top"/>
    </xf>
    <xf numFmtId="10" fontId="11" fillId="10" borderId="0" xfId="2" applyNumberFormat="1" applyFont="1" applyFill="1" applyBorder="1" applyAlignment="1" applyProtection="1">
      <alignment horizontal="center" vertical="top" wrapText="1"/>
    </xf>
    <xf numFmtId="167" fontId="12" fillId="10" borderId="12" xfId="2" applyNumberFormat="1" applyFont="1" applyFill="1" applyBorder="1" applyAlignment="1" applyProtection="1">
      <alignment vertical="top"/>
    </xf>
    <xf numFmtId="164" fontId="12" fillId="10" borderId="5" xfId="1" applyNumberFormat="1" applyFont="1" applyFill="1" applyBorder="1" applyAlignment="1" applyProtection="1">
      <alignment vertical="top"/>
    </xf>
    <xf numFmtId="164" fontId="12" fillId="10" borderId="13" xfId="2" applyNumberFormat="1" applyFont="1" applyFill="1" applyBorder="1" applyAlignment="1" applyProtection="1">
      <alignment vertical="top"/>
    </xf>
    <xf numFmtId="49" fontId="26" fillId="10" borderId="2" xfId="0" applyNumberFormat="1" applyFont="1" applyFill="1" applyBorder="1" applyAlignment="1">
      <alignment vertical="top"/>
    </xf>
    <xf numFmtId="164" fontId="12" fillId="10" borderId="7" xfId="2" applyNumberFormat="1" applyFont="1" applyFill="1" applyBorder="1" applyAlignment="1" applyProtection="1">
      <alignment vertical="top"/>
    </xf>
    <xf numFmtId="0" fontId="0" fillId="6" borderId="5" xfId="0" applyFill="1" applyBorder="1" applyAlignment="1">
      <alignment horizontal="center" wrapText="1"/>
    </xf>
    <xf numFmtId="164" fontId="0" fillId="6" borderId="5" xfId="2" applyNumberFormat="1" applyFont="1" applyFill="1" applyBorder="1" applyAlignment="1">
      <alignment horizontal="center" wrapText="1"/>
    </xf>
    <xf numFmtId="164" fontId="0" fillId="6" borderId="12" xfId="2" applyNumberFormat="1" applyFont="1" applyFill="1" applyBorder="1" applyAlignment="1">
      <alignment horizontal="center" wrapText="1"/>
    </xf>
    <xf numFmtId="0" fontId="9" fillId="0" borderId="0" xfId="3"/>
    <xf numFmtId="0" fontId="21" fillId="0" borderId="0" xfId="0" applyFont="1" applyAlignment="1">
      <alignment horizontal="center" wrapText="1"/>
    </xf>
    <xf numFmtId="0" fontId="11" fillId="0" borderId="0" xfId="0" applyFont="1" applyAlignment="1">
      <alignment horizontal="right" vertical="top"/>
    </xf>
    <xf numFmtId="0" fontId="27" fillId="8" borderId="13" xfId="0" applyFont="1" applyFill="1" applyBorder="1" applyAlignment="1">
      <alignment horizontal="center" vertical="center" wrapText="1"/>
    </xf>
    <xf numFmtId="49" fontId="22" fillId="5" borderId="2" xfId="0" applyNumberFormat="1" applyFont="1" applyFill="1" applyBorder="1" applyAlignment="1">
      <alignment horizontal="left" vertical="center"/>
    </xf>
    <xf numFmtId="49" fontId="22" fillId="5" borderId="13" xfId="0" applyNumberFormat="1" applyFont="1" applyFill="1" applyBorder="1" applyAlignment="1">
      <alignment horizontal="left" vertical="center"/>
    </xf>
    <xf numFmtId="0" fontId="10" fillId="8" borderId="14" xfId="0" applyFont="1" applyFill="1" applyBorder="1" applyAlignment="1">
      <alignment horizontal="center" vertical="center"/>
    </xf>
    <xf numFmtId="0" fontId="0" fillId="8" borderId="13" xfId="0" applyFill="1" applyBorder="1"/>
    <xf numFmtId="0" fontId="0" fillId="8" borderId="15" xfId="0" applyFill="1" applyBorder="1"/>
    <xf numFmtId="0" fontId="9" fillId="0" borderId="0" xfId="3" applyAlignment="1"/>
    <xf numFmtId="0" fontId="9" fillId="0" borderId="0" xfId="3"/>
    <xf numFmtId="49" fontId="28" fillId="8" borderId="14" xfId="0" applyNumberFormat="1" applyFont="1" applyFill="1" applyBorder="1" applyAlignment="1">
      <alignment horizontal="center" vertical="top"/>
    </xf>
    <xf numFmtId="49" fontId="28" fillId="8" borderId="13" xfId="0" applyNumberFormat="1" applyFont="1" applyFill="1" applyBorder="1" applyAlignment="1">
      <alignment horizontal="center" vertical="top"/>
    </xf>
    <xf numFmtId="49" fontId="26" fillId="8" borderId="14" xfId="0" applyNumberFormat="1" applyFont="1" applyFill="1" applyBorder="1" applyAlignment="1">
      <alignment horizontal="center" vertical="top"/>
    </xf>
    <xf numFmtId="49" fontId="26" fillId="8" borderId="13" xfId="0" applyNumberFormat="1" applyFont="1" applyFill="1" applyBorder="1" applyAlignment="1">
      <alignment horizontal="center" vertical="top"/>
    </xf>
    <xf numFmtId="49" fontId="26" fillId="8" borderId="15" xfId="0" applyNumberFormat="1" applyFont="1" applyFill="1" applyBorder="1" applyAlignment="1">
      <alignment horizontal="center" vertical="top"/>
    </xf>
    <xf numFmtId="0" fontId="21" fillId="0" borderId="0" xfId="0" applyFont="1" applyAlignment="1">
      <alignment horizontal="center" wrapText="1"/>
    </xf>
    <xf numFmtId="0" fontId="19" fillId="4"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0" fillId="6" borderId="14" xfId="0" applyFont="1" applyFill="1" applyBorder="1" applyAlignment="1">
      <alignment horizontal="center" vertical="center"/>
    </xf>
    <xf numFmtId="0" fontId="0" fillId="0" borderId="13" xfId="0" applyBorder="1"/>
    <xf numFmtId="0" fontId="0" fillId="0" borderId="15" xfId="0" applyBorder="1"/>
    <xf numFmtId="0" fontId="22" fillId="5" borderId="2" xfId="0" applyFont="1" applyFill="1" applyBorder="1" applyAlignment="1">
      <alignment horizontal="left" vertical="center"/>
    </xf>
    <xf numFmtId="0" fontId="22" fillId="5" borderId="13" xfId="0" applyFont="1" applyFill="1" applyBorder="1" applyAlignment="1">
      <alignment horizontal="left" vertical="center"/>
    </xf>
    <xf numFmtId="0" fontId="26" fillId="0" borderId="10" xfId="0" applyFont="1" applyBorder="1" applyAlignment="1">
      <alignment horizontal="center" vertical="center"/>
    </xf>
    <xf numFmtId="0" fontId="26" fillId="0" borderId="2" xfId="0" applyFont="1" applyBorder="1" applyAlignment="1">
      <alignment horizontal="center" vertical="center"/>
    </xf>
    <xf numFmtId="0" fontId="26" fillId="0" borderId="8" xfId="0" applyFont="1" applyBorder="1" applyAlignment="1">
      <alignment horizontal="center" vertical="center"/>
    </xf>
    <xf numFmtId="0" fontId="26" fillId="8" borderId="10" xfId="0" applyFont="1" applyFill="1" applyBorder="1" applyAlignment="1">
      <alignment horizontal="center" vertical="center"/>
    </xf>
    <xf numFmtId="0" fontId="26" fillId="8" borderId="2" xfId="0" applyFont="1" applyFill="1" applyBorder="1" applyAlignment="1">
      <alignment horizontal="center" vertical="center"/>
    </xf>
    <xf numFmtId="0" fontId="12" fillId="0" borderId="0" xfId="0" applyFont="1" applyAlignment="1">
      <alignment horizontal="left" vertical="top" wrapText="1"/>
    </xf>
    <xf numFmtId="0" fontId="11" fillId="0" borderId="0" xfId="0" applyFont="1" applyAlignment="1">
      <alignment horizontal="right" vertical="top"/>
    </xf>
    <xf numFmtId="0" fontId="10" fillId="6" borderId="13" xfId="0" applyFont="1" applyFill="1" applyBorder="1" applyAlignment="1">
      <alignment horizontal="center" vertical="center"/>
    </xf>
    <xf numFmtId="0" fontId="10" fillId="6" borderId="15" xfId="0" applyFont="1" applyFill="1" applyBorder="1" applyAlignment="1">
      <alignment horizontal="center" vertical="center"/>
    </xf>
    <xf numFmtId="0" fontId="0" fillId="8" borderId="13" xfId="0" applyFill="1" applyBorder="1" applyAlignment="1">
      <alignment horizontal="center"/>
    </xf>
    <xf numFmtId="0" fontId="0" fillId="8" borderId="15" xfId="0" applyFill="1" applyBorder="1" applyAlignment="1">
      <alignment horizontal="center"/>
    </xf>
    <xf numFmtId="0" fontId="11" fillId="5" borderId="3" xfId="0" applyFont="1" applyFill="1" applyBorder="1" applyAlignment="1">
      <alignment horizontal="center" wrapText="1"/>
    </xf>
    <xf numFmtId="0" fontId="11" fillId="5" borderId="0" xfId="0" applyFont="1" applyFill="1" applyAlignment="1">
      <alignment horizontal="center" wrapText="1"/>
    </xf>
    <xf numFmtId="0" fontId="10" fillId="8" borderId="13" xfId="0" applyFont="1" applyFill="1" applyBorder="1" applyAlignment="1">
      <alignment horizontal="center" vertical="center"/>
    </xf>
    <xf numFmtId="0" fontId="10" fillId="8" borderId="15" xfId="0" applyFont="1" applyFill="1" applyBorder="1" applyAlignment="1">
      <alignment horizontal="center" vertical="center"/>
    </xf>
    <xf numFmtId="0" fontId="26" fillId="8" borderId="14" xfId="0" applyFont="1" applyFill="1" applyBorder="1" applyAlignment="1">
      <alignment horizontal="center" vertical="center" wrapText="1"/>
    </xf>
    <xf numFmtId="0" fontId="26" fillId="8" borderId="13"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7" fillId="8" borderId="13" xfId="0" applyFont="1" applyFill="1" applyBorder="1" applyAlignment="1">
      <alignment horizontal="center" vertical="center" wrapText="1"/>
    </xf>
    <xf numFmtId="0" fontId="9" fillId="0" borderId="0" xfId="3" applyFill="1" applyBorder="1" applyAlignment="1">
      <alignment horizontal="left" vertical="top" wrapText="1"/>
    </xf>
    <xf numFmtId="0" fontId="9" fillId="0" borderId="0" xfId="3" applyAlignment="1">
      <alignment vertical="top"/>
    </xf>
    <xf numFmtId="0" fontId="10" fillId="0" borderId="18" xfId="0" applyFont="1" applyBorder="1" applyAlignment="1">
      <alignment horizontal="right" vertical="top"/>
    </xf>
    <xf numFmtId="0" fontId="10" fillId="0" borderId="22" xfId="0" applyFont="1" applyBorder="1" applyAlignment="1">
      <alignment horizontal="right" vertical="top"/>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6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rco.wa.gov/doc_pages/manuals_by_number.shtml" TargetMode="External"/><Relationship Id="rId1" Type="http://schemas.openxmlformats.org/officeDocument/2006/relationships/hyperlink" Target="http://www.rco.wa.gov/doc_pages/manuals_by_number.s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rco.wa.gov/doc_pages/manuals_by_number.s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4.bin"/><Relationship Id="rId1" Type="http://schemas.openxmlformats.org/officeDocument/2006/relationships/hyperlink" Target="https://www.rco.wa.gov/documents/manuals&amp;forms/Manual_5.pdf" TargetMode="Externa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J26"/>
  <sheetViews>
    <sheetView showGridLines="0" workbookViewId="0">
      <selection activeCell="B25" sqref="B25"/>
    </sheetView>
  </sheetViews>
  <sheetFormatPr defaultRowHeight="15" x14ac:dyDescent="0.25"/>
  <cols>
    <col min="1" max="1" width="6.28515625" style="1" customWidth="1"/>
    <col min="2" max="2" width="15.28515625" customWidth="1"/>
  </cols>
  <sheetData>
    <row r="1" spans="1:2" x14ac:dyDescent="0.25">
      <c r="A1" s="12" t="s">
        <v>0</v>
      </c>
    </row>
    <row r="2" spans="1:2" x14ac:dyDescent="0.25">
      <c r="A2" s="1" t="s">
        <v>1</v>
      </c>
    </row>
    <row r="3" spans="1:2" x14ac:dyDescent="0.25">
      <c r="A3" s="1" t="s">
        <v>2</v>
      </c>
    </row>
    <row r="4" spans="1:2" x14ac:dyDescent="0.25">
      <c r="A4" s="1" t="s">
        <v>3</v>
      </c>
    </row>
    <row r="5" spans="1:2" x14ac:dyDescent="0.25">
      <c r="A5" s="1" t="s">
        <v>4</v>
      </c>
    </row>
    <row r="6" spans="1:2" x14ac:dyDescent="0.25">
      <c r="A6" s="38" t="s">
        <v>5</v>
      </c>
      <c r="B6" t="s">
        <v>6</v>
      </c>
    </row>
    <row r="7" spans="1:2" x14ac:dyDescent="0.25">
      <c r="A7" s="38" t="s">
        <v>5</v>
      </c>
      <c r="B7" t="s">
        <v>7</v>
      </c>
    </row>
    <row r="8" spans="1:2" x14ac:dyDescent="0.25">
      <c r="A8" s="38" t="s">
        <v>5</v>
      </c>
      <c r="B8" t="s">
        <v>8</v>
      </c>
    </row>
    <row r="9" spans="1:2" x14ac:dyDescent="0.25">
      <c r="A9" s="38" t="s">
        <v>5</v>
      </c>
      <c r="B9" t="s">
        <v>9</v>
      </c>
    </row>
    <row r="10" spans="1:2" x14ac:dyDescent="0.25">
      <c r="A10" s="38" t="s">
        <v>5</v>
      </c>
      <c r="B10" t="s">
        <v>10</v>
      </c>
    </row>
    <row r="11" spans="1:2" x14ac:dyDescent="0.25">
      <c r="A11" s="38" t="s">
        <v>5</v>
      </c>
      <c r="B11" t="s">
        <v>11</v>
      </c>
    </row>
    <row r="12" spans="1:2" x14ac:dyDescent="0.25">
      <c r="A12" s="38" t="s">
        <v>5</v>
      </c>
      <c r="B12" t="s">
        <v>12</v>
      </c>
    </row>
    <row r="13" spans="1:2" x14ac:dyDescent="0.25">
      <c r="A13" s="38" t="s">
        <v>5</v>
      </c>
      <c r="B13" t="s">
        <v>13</v>
      </c>
    </row>
    <row r="14" spans="1:2" x14ac:dyDescent="0.25">
      <c r="A14" s="38"/>
    </row>
    <row r="15" spans="1:2" x14ac:dyDescent="0.25">
      <c r="A15" s="38"/>
    </row>
    <row r="16" spans="1:2" x14ac:dyDescent="0.25">
      <c r="A16" s="38" t="s">
        <v>5</v>
      </c>
      <c r="B16" t="s">
        <v>14</v>
      </c>
    </row>
    <row r="17" spans="1:10" x14ac:dyDescent="0.25">
      <c r="B17" t="s">
        <v>15</v>
      </c>
      <c r="D17" s="232" t="s">
        <v>16</v>
      </c>
    </row>
    <row r="18" spans="1:10" x14ac:dyDescent="0.25">
      <c r="B18" t="s">
        <v>17</v>
      </c>
      <c r="D18" s="232" t="s">
        <v>18</v>
      </c>
    </row>
    <row r="19" spans="1:10" x14ac:dyDescent="0.25">
      <c r="D19" s="232"/>
    </row>
    <row r="22" spans="1:10" x14ac:dyDescent="0.25">
      <c r="A22" s="33" t="s">
        <v>19</v>
      </c>
      <c r="B22" s="34"/>
      <c r="C22" s="34"/>
      <c r="D22" s="34"/>
      <c r="E22" s="34"/>
      <c r="F22" s="34"/>
      <c r="G22" s="34"/>
      <c r="H22" s="32"/>
      <c r="I22" s="32"/>
      <c r="J22" s="32"/>
    </row>
    <row r="23" spans="1:10" s="35" customFormat="1" ht="20.25" customHeight="1" x14ac:dyDescent="0.25">
      <c r="A23" s="1"/>
      <c r="B23" s="41" t="s">
        <v>20</v>
      </c>
      <c r="C23" s="236" t="s">
        <v>21</v>
      </c>
      <c r="D23" s="236"/>
      <c r="E23" s="236"/>
      <c r="F23" s="236"/>
      <c r="G23" s="236"/>
      <c r="H23" s="36"/>
      <c r="I23" s="36"/>
      <c r="J23" s="36"/>
    </row>
    <row r="24" spans="1:10" s="35" customFormat="1" ht="20.25" customHeight="1" x14ac:dyDescent="0.25">
      <c r="A24" s="1"/>
      <c r="B24" s="42" t="s">
        <v>22</v>
      </c>
      <c r="C24" s="236" t="s">
        <v>21</v>
      </c>
      <c r="D24" s="236"/>
      <c r="E24" s="236"/>
      <c r="F24" s="236"/>
      <c r="G24" s="236"/>
      <c r="H24" s="36"/>
      <c r="I24" s="36"/>
      <c r="J24" s="36"/>
    </row>
    <row r="25" spans="1:10" s="35" customFormat="1" ht="20.25" customHeight="1" x14ac:dyDescent="0.25">
      <c r="A25" s="1"/>
      <c r="B25" s="41" t="s">
        <v>23</v>
      </c>
      <c r="C25" s="236" t="s">
        <v>21</v>
      </c>
      <c r="D25" s="236"/>
      <c r="E25" s="236"/>
      <c r="F25" s="236"/>
      <c r="G25" s="236"/>
      <c r="H25" s="36"/>
      <c r="I25" s="36"/>
      <c r="J25" s="36"/>
    </row>
    <row r="26" spans="1:10" x14ac:dyDescent="0.25">
      <c r="B26" s="32"/>
      <c r="C26" s="32"/>
      <c r="D26" s="32"/>
      <c r="E26" s="32"/>
      <c r="F26" s="32"/>
      <c r="G26" s="32"/>
      <c r="H26" s="32"/>
      <c r="I26" s="32"/>
      <c r="J26" s="32"/>
    </row>
  </sheetData>
  <mergeCells count="3">
    <mergeCell ref="C25:G25"/>
    <mergeCell ref="C23:G23"/>
    <mergeCell ref="C24:G24"/>
  </mergeCells>
  <hyperlinks>
    <hyperlink ref="D17" r:id="rId1" xr:uid="{00000000-0004-0000-0000-000000000000}"/>
    <hyperlink ref="D18" r:id="rId2" xr:uid="{00000000-0004-0000-0000-000001000000}"/>
  </hyperlinks>
  <pageMargins left="0.7" right="0.7" top="0.75" bottom="0.75" header="0.3" footer="0.3"/>
  <pageSetup orientation="landscape" verticalDpi="1200"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J127"/>
  <sheetViews>
    <sheetView showGridLines="0" topLeftCell="A4" zoomScaleNormal="100" workbookViewId="0">
      <selection activeCell="D34" sqref="D34"/>
    </sheetView>
  </sheetViews>
  <sheetFormatPr defaultColWidth="9.140625" defaultRowHeight="15.75" x14ac:dyDescent="0.25"/>
  <cols>
    <col min="1" max="1" width="32.28515625" style="15" bestFit="1" customWidth="1"/>
    <col min="2" max="2" width="14.28515625" style="50" bestFit="1" customWidth="1"/>
    <col min="3" max="6" width="18.140625" style="15" customWidth="1"/>
    <col min="7" max="7" width="18.140625" style="16" customWidth="1"/>
    <col min="8" max="9" width="22.7109375" style="16" customWidth="1"/>
    <col min="10" max="10" width="10.85546875" style="15" customWidth="1"/>
  </cols>
  <sheetData>
    <row r="1" spans="1:10" x14ac:dyDescent="0.25">
      <c r="A1" s="41" t="s">
        <v>20</v>
      </c>
      <c r="B1" s="236" t="str">
        <f>Instructions!$C$23</f>
        <v>enter</v>
      </c>
      <c r="C1" s="236"/>
      <c r="D1" s="236"/>
      <c r="E1" s="181"/>
      <c r="F1" s="181"/>
    </row>
    <row r="2" spans="1:10" x14ac:dyDescent="0.25">
      <c r="A2" s="42" t="s">
        <v>22</v>
      </c>
      <c r="B2" s="237" t="str">
        <f>Instructions!$C$24</f>
        <v>enter</v>
      </c>
      <c r="C2" s="237"/>
      <c r="D2" s="237"/>
      <c r="E2" s="181"/>
      <c r="F2" s="72"/>
    </row>
    <row r="3" spans="1:10" x14ac:dyDescent="0.25">
      <c r="A3" s="41" t="s">
        <v>23</v>
      </c>
      <c r="B3" s="237" t="str">
        <f>Instructions!$C$25</f>
        <v>enter</v>
      </c>
      <c r="C3" s="237"/>
      <c r="D3" s="237"/>
      <c r="E3" s="181"/>
      <c r="F3" s="72"/>
    </row>
    <row r="4" spans="1:10" s="18" customFormat="1" ht="36.75" customHeight="1" x14ac:dyDescent="0.25">
      <c r="A4" s="132" t="s">
        <v>24</v>
      </c>
      <c r="B4" s="133"/>
      <c r="C4" s="132"/>
      <c r="D4" s="132"/>
      <c r="E4" s="132"/>
      <c r="F4" s="132"/>
      <c r="G4" s="132"/>
      <c r="H4" s="132"/>
      <c r="I4" s="132"/>
      <c r="J4" s="132"/>
    </row>
    <row r="5" spans="1:10" s="242" customFormat="1" ht="15" x14ac:dyDescent="0.25">
      <c r="A5" s="241" t="s">
        <v>25</v>
      </c>
      <c r="B5" s="241"/>
      <c r="C5" s="241"/>
      <c r="D5" s="241"/>
      <c r="E5" s="241"/>
      <c r="F5" s="241"/>
      <c r="G5" s="241"/>
      <c r="H5" s="241"/>
      <c r="I5" s="241"/>
      <c r="J5" s="241"/>
    </row>
    <row r="6" spans="1:10" s="1" customFormat="1" ht="12.75" customHeight="1" x14ac:dyDescent="0.25">
      <c r="A6" s="92"/>
      <c r="B6" s="46"/>
      <c r="C6" s="11"/>
      <c r="D6" s="11"/>
      <c r="E6" s="11"/>
      <c r="F6" s="92"/>
      <c r="G6" s="234"/>
      <c r="H6" s="234"/>
      <c r="I6" s="234"/>
    </row>
    <row r="7" spans="1:10" s="1" customFormat="1" ht="15" x14ac:dyDescent="0.25">
      <c r="A7" s="23" t="s">
        <v>26</v>
      </c>
      <c r="B7" s="47"/>
      <c r="C7" s="25"/>
      <c r="D7" s="22" t="s">
        <v>27</v>
      </c>
      <c r="E7" s="51" t="s">
        <v>28</v>
      </c>
      <c r="F7" s="252" t="s">
        <v>29</v>
      </c>
      <c r="G7" s="253"/>
      <c r="H7" s="253"/>
      <c r="I7" s="254"/>
      <c r="J7" s="248" t="s">
        <v>30</v>
      </c>
    </row>
    <row r="8" spans="1:10" s="1" customFormat="1" ht="60" x14ac:dyDescent="0.25">
      <c r="A8" s="39"/>
      <c r="B8" s="48"/>
      <c r="C8" s="31"/>
      <c r="D8" s="40" t="s">
        <v>31</v>
      </c>
      <c r="E8" s="40" t="s">
        <v>32</v>
      </c>
      <c r="F8" s="249" t="s">
        <v>33</v>
      </c>
      <c r="G8" s="250"/>
      <c r="H8" s="250"/>
      <c r="I8" s="251"/>
      <c r="J8" s="248"/>
    </row>
    <row r="9" spans="1:10" ht="45" x14ac:dyDescent="0.25">
      <c r="A9" s="24"/>
      <c r="D9" s="37" t="s">
        <v>34</v>
      </c>
      <c r="E9" s="52" t="s">
        <v>35</v>
      </c>
      <c r="F9" s="44" t="s">
        <v>36</v>
      </c>
      <c r="G9" s="45" t="s">
        <v>37</v>
      </c>
      <c r="H9" s="44" t="s">
        <v>38</v>
      </c>
      <c r="I9" s="43" t="s">
        <v>39</v>
      </c>
      <c r="J9" s="248"/>
    </row>
    <row r="10" spans="1:10" ht="18.75" x14ac:dyDescent="0.25">
      <c r="A10" s="243" t="s">
        <v>40</v>
      </c>
      <c r="B10" s="244"/>
      <c r="C10" s="244"/>
      <c r="D10" s="148"/>
      <c r="E10" s="148"/>
      <c r="F10" s="148"/>
      <c r="G10" s="148"/>
      <c r="H10" s="148"/>
      <c r="I10" s="149"/>
      <c r="J10" s="19" t="s">
        <v>26</v>
      </c>
    </row>
    <row r="11" spans="1:10" ht="15" x14ac:dyDescent="0.25">
      <c r="A11" s="177" t="s">
        <v>41</v>
      </c>
      <c r="B11" s="146" t="s">
        <v>42</v>
      </c>
      <c r="C11" s="147" t="s">
        <v>43</v>
      </c>
      <c r="D11" s="175"/>
      <c r="E11" s="176"/>
      <c r="F11" s="238"/>
      <c r="G11" s="239"/>
      <c r="H11" s="239"/>
      <c r="I11" s="240"/>
      <c r="J11" s="19"/>
    </row>
    <row r="12" spans="1:10" ht="15" x14ac:dyDescent="0.25">
      <c r="A12" s="61"/>
      <c r="B12" s="79"/>
      <c r="C12" s="80">
        <v>0</v>
      </c>
      <c r="D12" s="224">
        <f t="shared" ref="D12" si="0">B12*C12</f>
        <v>0</v>
      </c>
      <c r="E12" s="81">
        <v>0</v>
      </c>
      <c r="F12" s="82">
        <v>0</v>
      </c>
      <c r="G12" s="82">
        <v>0</v>
      </c>
      <c r="H12" s="166"/>
      <c r="I12" s="166"/>
      <c r="J12" s="20">
        <f>D12-F12-E12-G12</f>
        <v>0</v>
      </c>
    </row>
    <row r="13" spans="1:10" ht="15" x14ac:dyDescent="0.25">
      <c r="A13" s="61"/>
      <c r="B13" s="79"/>
      <c r="C13" s="80">
        <v>0</v>
      </c>
      <c r="D13" s="224">
        <f t="shared" ref="D13:D15" si="1">B13*C13</f>
        <v>0</v>
      </c>
      <c r="E13" s="81">
        <v>0</v>
      </c>
      <c r="F13" s="82">
        <v>0</v>
      </c>
      <c r="G13" s="82">
        <v>0</v>
      </c>
      <c r="H13" s="166"/>
      <c r="I13" s="166"/>
      <c r="J13" s="20">
        <f t="shared" ref="J13:J15" si="2">D13-F13-E13-G13</f>
        <v>0</v>
      </c>
    </row>
    <row r="14" spans="1:10" ht="15" x14ac:dyDescent="0.25">
      <c r="A14" s="61"/>
      <c r="B14" s="79"/>
      <c r="C14" s="80">
        <v>0</v>
      </c>
      <c r="D14" s="224">
        <f t="shared" si="1"/>
        <v>0</v>
      </c>
      <c r="E14" s="81">
        <v>0</v>
      </c>
      <c r="F14" s="82">
        <v>0</v>
      </c>
      <c r="G14" s="82">
        <v>0</v>
      </c>
      <c r="H14" s="166"/>
      <c r="I14" s="166"/>
      <c r="J14" s="20">
        <f t="shared" si="2"/>
        <v>0</v>
      </c>
    </row>
    <row r="15" spans="1:10" ht="15" x14ac:dyDescent="0.25">
      <c r="A15" s="61"/>
      <c r="B15" s="79"/>
      <c r="C15" s="80">
        <v>0</v>
      </c>
      <c r="D15" s="224">
        <f t="shared" si="1"/>
        <v>0</v>
      </c>
      <c r="E15" s="81">
        <v>0</v>
      </c>
      <c r="F15" s="82">
        <v>0</v>
      </c>
      <c r="G15" s="82">
        <v>0</v>
      </c>
      <c r="H15" s="166"/>
      <c r="I15" s="166"/>
      <c r="J15" s="20">
        <f t="shared" si="2"/>
        <v>0</v>
      </c>
    </row>
    <row r="16" spans="1:10" ht="15" x14ac:dyDescent="0.25">
      <c r="A16" s="61"/>
      <c r="B16" s="79"/>
      <c r="C16" s="80">
        <v>0</v>
      </c>
      <c r="D16" s="224">
        <f t="shared" ref="D16:D17" si="3">B16*C16</f>
        <v>0</v>
      </c>
      <c r="E16" s="81">
        <v>0</v>
      </c>
      <c r="F16" s="82">
        <v>0</v>
      </c>
      <c r="G16" s="82">
        <v>0</v>
      </c>
      <c r="H16" s="166"/>
      <c r="I16" s="166"/>
      <c r="J16" s="20">
        <f>D16-F16-E16-G16</f>
        <v>0</v>
      </c>
    </row>
    <row r="17" spans="1:10" ht="15" x14ac:dyDescent="0.25">
      <c r="A17" s="61"/>
      <c r="B17" s="79"/>
      <c r="C17" s="80">
        <v>0</v>
      </c>
      <c r="D17" s="224">
        <f t="shared" si="3"/>
        <v>0</v>
      </c>
      <c r="E17" s="81">
        <v>0</v>
      </c>
      <c r="F17" s="82">
        <v>0</v>
      </c>
      <c r="G17" s="82">
        <v>0</v>
      </c>
      <c r="H17" s="166"/>
      <c r="I17" s="166"/>
      <c r="J17" s="20">
        <f>D16-F17-E17-G17</f>
        <v>0</v>
      </c>
    </row>
    <row r="18" spans="1:10" x14ac:dyDescent="0.25">
      <c r="A18" s="27"/>
      <c r="B18" s="49"/>
      <c r="C18" s="58" t="s">
        <v>44</v>
      </c>
      <c r="D18" s="225">
        <f>SUM(D12:D17)</f>
        <v>0</v>
      </c>
      <c r="E18" s="142">
        <f>SUM(E12:E17)</f>
        <v>0</v>
      </c>
      <c r="F18" s="144">
        <f>SUM(F12:F17)</f>
        <v>0</v>
      </c>
      <c r="G18" s="144">
        <f>SUM(G12:G17)</f>
        <v>0</v>
      </c>
      <c r="H18" s="169"/>
      <c r="I18" s="169"/>
      <c r="J18" s="20">
        <f>D18-F18-E18-G18</f>
        <v>0</v>
      </c>
    </row>
    <row r="19" spans="1:10" ht="15" x14ac:dyDescent="0.25">
      <c r="A19" s="28"/>
      <c r="B19" s="49"/>
      <c r="C19" s="8"/>
      <c r="D19" s="226"/>
      <c r="E19" s="105"/>
      <c r="F19" s="105"/>
      <c r="G19" s="106"/>
      <c r="H19" s="106"/>
      <c r="I19" s="106"/>
      <c r="J19" s="20"/>
    </row>
    <row r="20" spans="1:10" ht="18.75" x14ac:dyDescent="0.25">
      <c r="A20" s="245" t="s">
        <v>45</v>
      </c>
      <c r="B20" s="246"/>
      <c r="C20" s="246"/>
      <c r="D20" s="227"/>
      <c r="E20" s="170"/>
      <c r="F20" s="170"/>
      <c r="G20" s="170"/>
      <c r="H20" s="170"/>
      <c r="I20" s="171"/>
      <c r="J20" s="20"/>
    </row>
    <row r="21" spans="1:10" ht="15" x14ac:dyDescent="0.25">
      <c r="A21" s="177" t="s">
        <v>41</v>
      </c>
      <c r="B21" s="146" t="s">
        <v>42</v>
      </c>
      <c r="C21" s="147" t="s">
        <v>43</v>
      </c>
      <c r="D21" s="213"/>
      <c r="E21" s="176"/>
      <c r="F21" s="238"/>
      <c r="G21" s="239"/>
      <c r="H21" s="239"/>
      <c r="I21" s="240"/>
      <c r="J21" s="19"/>
    </row>
    <row r="22" spans="1:10" ht="15" x14ac:dyDescent="0.25">
      <c r="A22" s="61"/>
      <c r="B22" s="79"/>
      <c r="C22" s="80">
        <v>0</v>
      </c>
      <c r="D22" s="209">
        <f t="shared" ref="D22" si="4">B22*C22</f>
        <v>0</v>
      </c>
      <c r="E22" s="81">
        <v>0</v>
      </c>
      <c r="F22" s="82">
        <v>0</v>
      </c>
      <c r="G22" s="82">
        <v>0</v>
      </c>
      <c r="H22" s="166"/>
      <c r="I22" s="166"/>
      <c r="J22" s="20">
        <f t="shared" ref="J22:J42" si="5">D22-F22-E22-G22</f>
        <v>0</v>
      </c>
    </row>
    <row r="23" spans="1:10" ht="15" x14ac:dyDescent="0.25">
      <c r="A23" s="61"/>
      <c r="B23" s="79"/>
      <c r="C23" s="80">
        <v>0</v>
      </c>
      <c r="D23" s="209">
        <f t="shared" ref="D23:D39" si="6">B23*C23</f>
        <v>0</v>
      </c>
      <c r="E23" s="81">
        <v>0</v>
      </c>
      <c r="F23" s="82">
        <v>0</v>
      </c>
      <c r="G23" s="82">
        <v>0</v>
      </c>
      <c r="H23" s="166"/>
      <c r="I23" s="166"/>
      <c r="J23" s="20">
        <f t="shared" si="5"/>
        <v>0</v>
      </c>
    </row>
    <row r="24" spans="1:10" ht="15" x14ac:dyDescent="0.25">
      <c r="A24" s="61"/>
      <c r="B24" s="79"/>
      <c r="C24" s="80">
        <v>0</v>
      </c>
      <c r="D24" s="209">
        <f t="shared" ref="D24" si="7">B24*C24</f>
        <v>0</v>
      </c>
      <c r="E24" s="81">
        <v>0</v>
      </c>
      <c r="F24" s="82">
        <v>0</v>
      </c>
      <c r="G24" s="82">
        <v>0</v>
      </c>
      <c r="H24" s="166"/>
      <c r="I24" s="166"/>
      <c r="J24" s="20">
        <f t="shared" si="5"/>
        <v>0</v>
      </c>
    </row>
    <row r="25" spans="1:10" ht="15" x14ac:dyDescent="0.25">
      <c r="A25" s="61"/>
      <c r="B25" s="79"/>
      <c r="C25" s="80">
        <v>0</v>
      </c>
      <c r="D25" s="209">
        <f t="shared" si="6"/>
        <v>0</v>
      </c>
      <c r="E25" s="81">
        <v>0</v>
      </c>
      <c r="F25" s="82">
        <v>0</v>
      </c>
      <c r="G25" s="82">
        <v>0</v>
      </c>
      <c r="H25" s="166"/>
      <c r="I25" s="166"/>
      <c r="J25" s="20">
        <f t="shared" si="5"/>
        <v>0</v>
      </c>
    </row>
    <row r="26" spans="1:10" ht="15" x14ac:dyDescent="0.25">
      <c r="A26" s="61"/>
      <c r="B26" s="79"/>
      <c r="C26" s="80">
        <v>0</v>
      </c>
      <c r="D26" s="209">
        <f t="shared" si="6"/>
        <v>0</v>
      </c>
      <c r="E26" s="81">
        <v>0</v>
      </c>
      <c r="F26" s="82">
        <v>0</v>
      </c>
      <c r="G26" s="82">
        <v>0</v>
      </c>
      <c r="H26" s="166"/>
      <c r="I26" s="166"/>
      <c r="J26" s="20">
        <f t="shared" si="5"/>
        <v>0</v>
      </c>
    </row>
    <row r="27" spans="1:10" ht="15" x14ac:dyDescent="0.25">
      <c r="A27" s="61"/>
      <c r="B27" s="79"/>
      <c r="C27" s="80">
        <v>0</v>
      </c>
      <c r="D27" s="209">
        <f t="shared" si="6"/>
        <v>0</v>
      </c>
      <c r="E27" s="81">
        <v>0</v>
      </c>
      <c r="F27" s="82">
        <v>0</v>
      </c>
      <c r="G27" s="82">
        <v>0</v>
      </c>
      <c r="H27" s="166"/>
      <c r="I27" s="166"/>
      <c r="J27" s="20">
        <f t="shared" si="5"/>
        <v>0</v>
      </c>
    </row>
    <row r="28" spans="1:10" ht="15" x14ac:dyDescent="0.25">
      <c r="A28" s="61"/>
      <c r="B28" s="79"/>
      <c r="C28" s="80">
        <v>0</v>
      </c>
      <c r="D28" s="209">
        <f t="shared" si="6"/>
        <v>0</v>
      </c>
      <c r="E28" s="81">
        <v>0</v>
      </c>
      <c r="F28" s="82">
        <v>0</v>
      </c>
      <c r="G28" s="82">
        <v>0</v>
      </c>
      <c r="H28" s="166"/>
      <c r="I28" s="166"/>
      <c r="J28" s="20">
        <f t="shared" si="5"/>
        <v>0</v>
      </c>
    </row>
    <row r="29" spans="1:10" ht="15" x14ac:dyDescent="0.25">
      <c r="A29" s="61"/>
      <c r="B29" s="79"/>
      <c r="C29" s="80">
        <v>0</v>
      </c>
      <c r="D29" s="209">
        <f t="shared" si="6"/>
        <v>0</v>
      </c>
      <c r="E29" s="81">
        <v>0</v>
      </c>
      <c r="F29" s="82">
        <v>0</v>
      </c>
      <c r="G29" s="82">
        <v>0</v>
      </c>
      <c r="H29" s="166"/>
      <c r="I29" s="166"/>
      <c r="J29" s="20">
        <f t="shared" si="5"/>
        <v>0</v>
      </c>
    </row>
    <row r="30" spans="1:10" ht="15" x14ac:dyDescent="0.25">
      <c r="A30" s="61"/>
      <c r="B30" s="79"/>
      <c r="C30" s="80">
        <v>0</v>
      </c>
      <c r="D30" s="209">
        <f t="shared" si="6"/>
        <v>0</v>
      </c>
      <c r="E30" s="81">
        <v>0</v>
      </c>
      <c r="F30" s="83">
        <v>0</v>
      </c>
      <c r="G30" s="82">
        <v>0</v>
      </c>
      <c r="H30" s="166"/>
      <c r="I30" s="166"/>
      <c r="J30" s="20">
        <f t="shared" si="5"/>
        <v>0</v>
      </c>
    </row>
    <row r="31" spans="1:10" ht="15" x14ac:dyDescent="0.25">
      <c r="A31" s="61"/>
      <c r="B31" s="79"/>
      <c r="C31" s="80">
        <v>0</v>
      </c>
      <c r="D31" s="209">
        <f t="shared" si="6"/>
        <v>0</v>
      </c>
      <c r="E31" s="81">
        <v>0</v>
      </c>
      <c r="F31" s="83">
        <v>0</v>
      </c>
      <c r="G31" s="82">
        <v>0</v>
      </c>
      <c r="H31" s="166"/>
      <c r="I31" s="166"/>
      <c r="J31" s="20">
        <f t="shared" si="5"/>
        <v>0</v>
      </c>
    </row>
    <row r="32" spans="1:10" ht="15" x14ac:dyDescent="0.25">
      <c r="A32" s="61"/>
      <c r="B32" s="79"/>
      <c r="C32" s="80">
        <v>0</v>
      </c>
      <c r="D32" s="209">
        <f t="shared" si="6"/>
        <v>0</v>
      </c>
      <c r="E32" s="81">
        <v>0</v>
      </c>
      <c r="F32" s="83">
        <v>0</v>
      </c>
      <c r="G32" s="82">
        <v>0</v>
      </c>
      <c r="H32" s="166"/>
      <c r="I32" s="166"/>
      <c r="J32" s="20">
        <f t="shared" si="5"/>
        <v>0</v>
      </c>
    </row>
    <row r="33" spans="1:10" ht="15" x14ac:dyDescent="0.25">
      <c r="A33" s="61"/>
      <c r="B33" s="79"/>
      <c r="C33" s="80">
        <v>0</v>
      </c>
      <c r="D33" s="209">
        <f t="shared" si="6"/>
        <v>0</v>
      </c>
      <c r="E33" s="81">
        <v>0</v>
      </c>
      <c r="F33" s="83">
        <v>0</v>
      </c>
      <c r="G33" s="82">
        <v>0</v>
      </c>
      <c r="H33" s="166"/>
      <c r="I33" s="166"/>
      <c r="J33" s="20">
        <f t="shared" si="5"/>
        <v>0</v>
      </c>
    </row>
    <row r="34" spans="1:10" ht="15" x14ac:dyDescent="0.25">
      <c r="A34" s="61"/>
      <c r="B34" s="79"/>
      <c r="C34" s="80">
        <v>0</v>
      </c>
      <c r="D34" s="209">
        <f t="shared" si="6"/>
        <v>0</v>
      </c>
      <c r="E34" s="81">
        <v>0</v>
      </c>
      <c r="F34" s="83">
        <v>0</v>
      </c>
      <c r="G34" s="82">
        <v>0</v>
      </c>
      <c r="H34" s="166"/>
      <c r="I34" s="166"/>
      <c r="J34" s="20">
        <f t="shared" si="5"/>
        <v>0</v>
      </c>
    </row>
    <row r="35" spans="1:10" ht="15" x14ac:dyDescent="0.25">
      <c r="A35" s="61"/>
      <c r="B35" s="79"/>
      <c r="C35" s="80">
        <v>0</v>
      </c>
      <c r="D35" s="209">
        <f t="shared" si="6"/>
        <v>0</v>
      </c>
      <c r="E35" s="81">
        <v>0</v>
      </c>
      <c r="F35" s="83">
        <v>0</v>
      </c>
      <c r="G35" s="82">
        <v>0</v>
      </c>
      <c r="H35" s="166"/>
      <c r="I35" s="166"/>
      <c r="J35" s="20">
        <f t="shared" si="5"/>
        <v>0</v>
      </c>
    </row>
    <row r="36" spans="1:10" ht="15" x14ac:dyDescent="0.25">
      <c r="A36" s="61"/>
      <c r="B36" s="79"/>
      <c r="C36" s="80">
        <v>0</v>
      </c>
      <c r="D36" s="209">
        <f t="shared" si="6"/>
        <v>0</v>
      </c>
      <c r="E36" s="81">
        <v>0</v>
      </c>
      <c r="F36" s="83">
        <v>0</v>
      </c>
      <c r="G36" s="82">
        <v>0</v>
      </c>
      <c r="H36" s="166"/>
      <c r="I36" s="166"/>
      <c r="J36" s="20">
        <f t="shared" si="5"/>
        <v>0</v>
      </c>
    </row>
    <row r="37" spans="1:10" ht="15" x14ac:dyDescent="0.25">
      <c r="A37" s="61"/>
      <c r="B37" s="79"/>
      <c r="C37" s="80">
        <v>0</v>
      </c>
      <c r="D37" s="209">
        <f t="shared" si="6"/>
        <v>0</v>
      </c>
      <c r="E37" s="81">
        <v>0</v>
      </c>
      <c r="F37" s="83">
        <v>0</v>
      </c>
      <c r="G37" s="82">
        <v>0</v>
      </c>
      <c r="H37" s="166"/>
      <c r="I37" s="166"/>
      <c r="J37" s="20">
        <f t="shared" si="5"/>
        <v>0</v>
      </c>
    </row>
    <row r="38" spans="1:10" ht="15" x14ac:dyDescent="0.25">
      <c r="A38" s="61"/>
      <c r="B38" s="79"/>
      <c r="C38" s="80">
        <v>0</v>
      </c>
      <c r="D38" s="209">
        <f t="shared" si="6"/>
        <v>0</v>
      </c>
      <c r="E38" s="81">
        <v>0</v>
      </c>
      <c r="F38" s="83">
        <v>0</v>
      </c>
      <c r="G38" s="82">
        <v>0</v>
      </c>
      <c r="H38" s="166"/>
      <c r="I38" s="166"/>
      <c r="J38" s="20">
        <f t="shared" si="5"/>
        <v>0</v>
      </c>
    </row>
    <row r="39" spans="1:10" ht="15" x14ac:dyDescent="0.25">
      <c r="A39" s="61"/>
      <c r="B39" s="79"/>
      <c r="C39" s="80">
        <v>0</v>
      </c>
      <c r="D39" s="209">
        <f t="shared" si="6"/>
        <v>0</v>
      </c>
      <c r="E39" s="81">
        <v>0</v>
      </c>
      <c r="F39" s="83">
        <v>0</v>
      </c>
      <c r="G39" s="82">
        <v>0</v>
      </c>
      <c r="H39" s="166"/>
      <c r="I39" s="166"/>
      <c r="J39" s="20">
        <f t="shared" si="5"/>
        <v>0</v>
      </c>
    </row>
    <row r="40" spans="1:10" ht="15" x14ac:dyDescent="0.25">
      <c r="A40" s="61"/>
      <c r="B40" s="79"/>
      <c r="C40" s="80">
        <v>0</v>
      </c>
      <c r="D40" s="209">
        <f>B40*C40</f>
        <v>0</v>
      </c>
      <c r="E40" s="81">
        <v>0</v>
      </c>
      <c r="F40" s="83">
        <v>0</v>
      </c>
      <c r="G40" s="82">
        <v>0</v>
      </c>
      <c r="H40" s="166"/>
      <c r="I40" s="166"/>
      <c r="J40" s="20">
        <f t="shared" si="5"/>
        <v>0</v>
      </c>
    </row>
    <row r="41" spans="1:10" ht="15" x14ac:dyDescent="0.25">
      <c r="A41" s="61"/>
      <c r="B41" s="79"/>
      <c r="C41" s="80">
        <v>0</v>
      </c>
      <c r="D41" s="209">
        <f>B41*C41</f>
        <v>0</v>
      </c>
      <c r="E41" s="81">
        <v>0</v>
      </c>
      <c r="F41" s="83">
        <v>0</v>
      </c>
      <c r="G41" s="82">
        <v>0</v>
      </c>
      <c r="H41" s="166"/>
      <c r="I41" s="166"/>
      <c r="J41" s="20">
        <f t="shared" si="5"/>
        <v>0</v>
      </c>
    </row>
    <row r="42" spans="1:10" ht="15" x14ac:dyDescent="0.25">
      <c r="A42" s="29"/>
      <c r="B42" s="49"/>
      <c r="C42" s="58" t="s">
        <v>44</v>
      </c>
      <c r="D42" s="225">
        <f>SUM(D22:D41)</f>
        <v>0</v>
      </c>
      <c r="E42" s="172">
        <f>SUM(E22:E41)</f>
        <v>0</v>
      </c>
      <c r="F42" s="173">
        <f>SUM(F22:F41)</f>
        <v>0</v>
      </c>
      <c r="G42" s="144">
        <f>SUM(G22:G41)</f>
        <v>0</v>
      </c>
      <c r="H42" s="169"/>
      <c r="I42" s="169"/>
      <c r="J42" s="20">
        <f t="shared" si="5"/>
        <v>0</v>
      </c>
    </row>
    <row r="43" spans="1:10" ht="15" x14ac:dyDescent="0.25">
      <c r="A43" s="28"/>
      <c r="B43" s="49"/>
      <c r="C43" s="8"/>
      <c r="D43" s="226"/>
      <c r="E43" s="105"/>
      <c r="F43" s="105"/>
      <c r="G43" s="106"/>
      <c r="H43" s="106"/>
      <c r="I43" s="106"/>
      <c r="J43" s="20"/>
    </row>
    <row r="44" spans="1:10" ht="18.75" x14ac:dyDescent="0.25">
      <c r="A44" s="245" t="s">
        <v>46</v>
      </c>
      <c r="B44" s="246"/>
      <c r="C44" s="247"/>
      <c r="D44" s="228"/>
      <c r="E44" s="126"/>
      <c r="F44" s="126"/>
      <c r="G44" s="127"/>
      <c r="H44" s="127"/>
      <c r="I44" s="128"/>
      <c r="J44" s="20"/>
    </row>
    <row r="45" spans="1:10" ht="15" x14ac:dyDescent="0.25">
      <c r="A45" s="177" t="s">
        <v>41</v>
      </c>
      <c r="B45" s="146" t="s">
        <v>42</v>
      </c>
      <c r="C45" s="147" t="s">
        <v>43</v>
      </c>
      <c r="D45" s="213"/>
      <c r="E45" s="176"/>
      <c r="F45" s="238"/>
      <c r="G45" s="239"/>
      <c r="H45" s="239"/>
      <c r="I45" s="240"/>
      <c r="J45" s="19"/>
    </row>
    <row r="46" spans="1:10" ht="15" x14ac:dyDescent="0.25">
      <c r="A46" s="145"/>
      <c r="B46" s="79"/>
      <c r="C46" s="80">
        <v>0</v>
      </c>
      <c r="D46" s="209">
        <f t="shared" ref="D46" si="8">B46*C46</f>
        <v>0</v>
      </c>
      <c r="E46" s="81">
        <v>0</v>
      </c>
      <c r="F46" s="82">
        <v>0</v>
      </c>
      <c r="G46" s="82">
        <v>0</v>
      </c>
      <c r="H46" s="166"/>
      <c r="I46" s="166"/>
      <c r="J46" s="20">
        <f>D46-F46-E46-G46</f>
        <v>0</v>
      </c>
    </row>
    <row r="47" spans="1:10" ht="15" x14ac:dyDescent="0.25">
      <c r="A47" s="145"/>
      <c r="B47" s="79"/>
      <c r="C47" s="80">
        <v>0</v>
      </c>
      <c r="D47" s="209">
        <f t="shared" ref="D47:D49" si="9">B47*C47</f>
        <v>0</v>
      </c>
      <c r="E47" s="81">
        <v>0</v>
      </c>
      <c r="F47" s="82">
        <v>0</v>
      </c>
      <c r="G47" s="82">
        <v>0</v>
      </c>
      <c r="H47" s="166"/>
      <c r="I47" s="166"/>
      <c r="J47" s="20">
        <f t="shared" ref="J47:J49" si="10">D47-F47-E47-G47</f>
        <v>0</v>
      </c>
    </row>
    <row r="48" spans="1:10" ht="15" x14ac:dyDescent="0.25">
      <c r="A48" s="145"/>
      <c r="B48" s="79"/>
      <c r="C48" s="80">
        <v>0</v>
      </c>
      <c r="D48" s="209">
        <f t="shared" si="9"/>
        <v>0</v>
      </c>
      <c r="E48" s="81">
        <v>0</v>
      </c>
      <c r="F48" s="82">
        <v>0</v>
      </c>
      <c r="G48" s="82">
        <v>0</v>
      </c>
      <c r="H48" s="166"/>
      <c r="I48" s="166"/>
      <c r="J48" s="20">
        <f t="shared" si="10"/>
        <v>0</v>
      </c>
    </row>
    <row r="49" spans="1:10" ht="15" x14ac:dyDescent="0.25">
      <c r="A49" s="145"/>
      <c r="B49" s="79"/>
      <c r="C49" s="80">
        <v>0</v>
      </c>
      <c r="D49" s="209">
        <f t="shared" si="9"/>
        <v>0</v>
      </c>
      <c r="E49" s="81">
        <v>0</v>
      </c>
      <c r="F49" s="82">
        <v>0</v>
      </c>
      <c r="G49" s="82">
        <v>0</v>
      </c>
      <c r="H49" s="166"/>
      <c r="I49" s="166"/>
      <c r="J49" s="20">
        <f t="shared" si="10"/>
        <v>0</v>
      </c>
    </row>
    <row r="50" spans="1:10" x14ac:dyDescent="0.25">
      <c r="A50" s="27"/>
      <c r="B50" s="49"/>
      <c r="C50" s="77" t="s">
        <v>44</v>
      </c>
      <c r="D50" s="225">
        <f>SUM(D46:D49)</f>
        <v>0</v>
      </c>
      <c r="E50" s="142">
        <f>SUM(E46:E49)</f>
        <v>0</v>
      </c>
      <c r="F50" s="143">
        <f>SUM(F46:F49)</f>
        <v>0</v>
      </c>
      <c r="G50" s="144">
        <f>SUM(G46:G49)</f>
        <v>0</v>
      </c>
      <c r="H50" s="168"/>
      <c r="I50" s="166"/>
      <c r="J50" s="20">
        <f>D50-F50-E50-G50</f>
        <v>0</v>
      </c>
    </row>
    <row r="51" spans="1:10" ht="15" x14ac:dyDescent="0.25">
      <c r="A51" s="28"/>
      <c r="B51" s="49"/>
      <c r="C51" s="125"/>
      <c r="D51" s="138"/>
      <c r="E51" s="124"/>
      <c r="F51" s="124"/>
      <c r="G51" s="131"/>
      <c r="H51" s="131"/>
      <c r="I51" s="103"/>
      <c r="J51" s="20"/>
    </row>
    <row r="52" spans="1:10" ht="16.5" thickBot="1" x14ac:dyDescent="0.3">
      <c r="B52" s="49"/>
      <c r="C52" s="3"/>
      <c r="D52" s="99"/>
      <c r="E52" s="100"/>
      <c r="F52" s="100"/>
      <c r="G52" s="101"/>
      <c r="H52" s="102"/>
      <c r="I52" s="102"/>
      <c r="J52" s="20"/>
    </row>
    <row r="53" spans="1:10" s="10" customFormat="1" thickBot="1" x14ac:dyDescent="0.3">
      <c r="A53" s="162" t="s">
        <v>47</v>
      </c>
      <c r="B53" s="162"/>
      <c r="C53" s="164"/>
      <c r="D53" s="216" t="s">
        <v>48</v>
      </c>
      <c r="E53" s="217">
        <f>E18+E42+E50</f>
        <v>0</v>
      </c>
      <c r="F53" s="217">
        <f t="shared" ref="F53:G53" si="11">F18+F42+F50</f>
        <v>0</v>
      </c>
      <c r="G53" s="217">
        <f t="shared" si="11"/>
        <v>0</v>
      </c>
      <c r="H53" s="98"/>
      <c r="I53" s="98"/>
      <c r="J53" s="20"/>
    </row>
    <row r="54" spans="1:10" ht="18.75" customHeight="1" x14ac:dyDescent="0.25">
      <c r="A54" s="78" t="s">
        <v>49</v>
      </c>
      <c r="B54" s="163">
        <f>(E42+E18+F18+F42)*0.05</f>
        <v>0</v>
      </c>
      <c r="C54" s="165"/>
      <c r="D54" s="4"/>
      <c r="E54" s="218" t="s">
        <v>50</v>
      </c>
      <c r="F54" s="219">
        <f>E53+F53</f>
        <v>0</v>
      </c>
      <c r="G54" s="4"/>
      <c r="H54" s="4"/>
      <c r="I54" s="4"/>
      <c r="J54" s="4"/>
    </row>
    <row r="55" spans="1:10" ht="15" x14ac:dyDescent="0.25">
      <c r="A55" s="78" t="s">
        <v>51</v>
      </c>
      <c r="B55" s="163">
        <f>B54-F50-E50</f>
        <v>0</v>
      </c>
      <c r="C55" s="165"/>
      <c r="D55" s="1"/>
      <c r="E55" s="220" t="s">
        <v>52</v>
      </c>
      <c r="F55" s="220" t="s">
        <v>53</v>
      </c>
      <c r="G55" s="14"/>
      <c r="H55" s="14"/>
      <c r="I55" s="14"/>
      <c r="J55" s="1"/>
    </row>
    <row r="56" spans="1:10" ht="15.75" customHeight="1" x14ac:dyDescent="0.25">
      <c r="D56" s="1"/>
      <c r="E56" s="221" t="e">
        <f>E53/F54</f>
        <v>#DIV/0!</v>
      </c>
      <c r="F56" s="223" t="e">
        <f>F53/(F54)</f>
        <v>#DIV/0!</v>
      </c>
      <c r="G56" s="14"/>
      <c r="H56" s="14"/>
      <c r="I56" s="14"/>
      <c r="J56" s="1"/>
    </row>
    <row r="57" spans="1:10" ht="15.75" customHeight="1" x14ac:dyDescent="0.25">
      <c r="D57" s="1"/>
      <c r="E57" s="1"/>
      <c r="F57" s="1"/>
      <c r="G57" s="14"/>
      <c r="H57" s="14"/>
      <c r="I57" s="14"/>
      <c r="J57" s="1"/>
    </row>
    <row r="58" spans="1:10" ht="15" x14ac:dyDescent="0.25">
      <c r="A58" s="1"/>
      <c r="B58" s="48"/>
      <c r="C58" s="1"/>
      <c r="D58" s="1"/>
      <c r="E58" s="1"/>
      <c r="F58" s="1"/>
      <c r="G58" s="14"/>
      <c r="H58" s="14"/>
      <c r="I58" s="14"/>
      <c r="J58" s="1"/>
    </row>
    <row r="59" spans="1:10" ht="15" x14ac:dyDescent="0.25">
      <c r="A59" s="1"/>
      <c r="B59" s="48"/>
      <c r="C59" s="1"/>
      <c r="D59" s="1"/>
      <c r="E59" s="1"/>
      <c r="F59" s="1"/>
      <c r="G59" s="14"/>
      <c r="H59" s="14"/>
      <c r="I59" s="14"/>
      <c r="J59" s="1"/>
    </row>
    <row r="60" spans="1:10" ht="15" x14ac:dyDescent="0.25">
      <c r="A60" s="1"/>
      <c r="B60" s="48"/>
      <c r="C60" s="1"/>
      <c r="D60" s="1"/>
      <c r="E60" s="1"/>
      <c r="F60" s="1"/>
      <c r="G60" s="14"/>
      <c r="H60" s="14"/>
      <c r="I60" s="14"/>
      <c r="J60" s="1"/>
    </row>
    <row r="61" spans="1:10" ht="15" x14ac:dyDescent="0.25">
      <c r="A61" s="1"/>
      <c r="B61" s="48"/>
      <c r="C61" s="1"/>
      <c r="D61" s="1"/>
      <c r="E61" s="1"/>
      <c r="F61" s="1"/>
      <c r="G61" s="14"/>
      <c r="H61" s="14"/>
      <c r="I61" s="14"/>
      <c r="J61" s="1"/>
    </row>
    <row r="62" spans="1:10" ht="15" x14ac:dyDescent="0.25">
      <c r="A62" s="1"/>
      <c r="B62" s="48"/>
      <c r="C62" s="1"/>
      <c r="D62" s="1"/>
      <c r="E62" s="1"/>
      <c r="F62" s="1"/>
      <c r="G62" s="14"/>
      <c r="H62" s="14"/>
      <c r="I62" s="14"/>
      <c r="J62" s="1"/>
    </row>
    <row r="63" spans="1:10" ht="15" x14ac:dyDescent="0.25">
      <c r="A63" s="1"/>
      <c r="B63" s="48"/>
      <c r="C63" s="1"/>
      <c r="D63" s="1"/>
      <c r="E63" s="1"/>
      <c r="F63" s="1"/>
      <c r="G63" s="14"/>
      <c r="H63" s="14"/>
      <c r="I63" s="14"/>
      <c r="J63" s="1"/>
    </row>
    <row r="64" spans="1:10" ht="15" x14ac:dyDescent="0.25">
      <c r="A64" s="1"/>
      <c r="B64" s="48"/>
      <c r="C64" s="1"/>
      <c r="D64" s="1"/>
      <c r="E64" s="1"/>
      <c r="F64" s="1"/>
      <c r="G64" s="14"/>
      <c r="H64" s="14"/>
      <c r="I64" s="14"/>
      <c r="J64" s="1"/>
    </row>
    <row r="65" spans="1:10" ht="15" x14ac:dyDescent="0.25">
      <c r="A65" s="1"/>
      <c r="B65" s="48"/>
      <c r="C65" s="1"/>
      <c r="D65" s="1"/>
      <c r="E65" s="1"/>
      <c r="F65" s="1"/>
      <c r="G65" s="14"/>
      <c r="H65" s="14"/>
      <c r="I65" s="14"/>
      <c r="J65" s="1"/>
    </row>
    <row r="66" spans="1:10" ht="15" x14ac:dyDescent="0.25">
      <c r="A66" s="1"/>
      <c r="B66" s="48"/>
      <c r="C66" s="1"/>
      <c r="D66" s="1"/>
      <c r="E66" s="1"/>
      <c r="F66" s="1"/>
      <c r="G66" s="14"/>
      <c r="H66" s="14"/>
      <c r="I66" s="14"/>
      <c r="J66" s="1"/>
    </row>
    <row r="67" spans="1:10" ht="15" x14ac:dyDescent="0.25">
      <c r="A67" s="1"/>
      <c r="B67" s="48"/>
      <c r="C67" s="1"/>
      <c r="D67" s="1"/>
      <c r="E67" s="1"/>
      <c r="F67" s="1"/>
      <c r="G67" s="14"/>
      <c r="H67" s="14"/>
      <c r="I67" s="14"/>
      <c r="J67" s="1"/>
    </row>
    <row r="68" spans="1:10" ht="15" x14ac:dyDescent="0.25">
      <c r="A68" s="1"/>
      <c r="B68" s="48"/>
      <c r="C68" s="1"/>
      <c r="D68" s="1"/>
      <c r="E68" s="1"/>
      <c r="F68" s="1"/>
      <c r="G68" s="14"/>
      <c r="H68" s="14"/>
      <c r="I68" s="14"/>
      <c r="J68" s="1"/>
    </row>
    <row r="69" spans="1:10" ht="15" x14ac:dyDescent="0.25">
      <c r="A69" s="1"/>
      <c r="B69" s="48"/>
      <c r="C69" s="1"/>
      <c r="D69" s="1"/>
      <c r="E69" s="1"/>
      <c r="F69" s="1"/>
      <c r="G69" s="14"/>
      <c r="H69" s="14"/>
      <c r="I69" s="14"/>
      <c r="J69" s="1"/>
    </row>
    <row r="70" spans="1:10" ht="15" x14ac:dyDescent="0.25">
      <c r="A70" s="1"/>
      <c r="B70" s="48"/>
      <c r="C70" s="1"/>
      <c r="D70" s="1"/>
      <c r="E70" s="1"/>
      <c r="F70" s="1"/>
      <c r="G70" s="14"/>
      <c r="H70" s="14"/>
      <c r="I70" s="14"/>
      <c r="J70" s="1"/>
    </row>
    <row r="71" spans="1:10" ht="15" x14ac:dyDescent="0.25">
      <c r="A71" s="1"/>
      <c r="B71" s="48"/>
      <c r="C71" s="1"/>
      <c r="D71" s="1"/>
      <c r="E71" s="1"/>
      <c r="F71" s="1"/>
      <c r="G71" s="14"/>
      <c r="H71" s="14"/>
      <c r="I71" s="14"/>
      <c r="J71" s="1"/>
    </row>
    <row r="72" spans="1:10" ht="15" x14ac:dyDescent="0.25">
      <c r="A72" s="1"/>
      <c r="B72" s="48"/>
      <c r="C72" s="1"/>
      <c r="D72" s="1"/>
      <c r="E72" s="1"/>
      <c r="F72" s="1"/>
      <c r="G72" s="14"/>
      <c r="H72" s="14"/>
      <c r="I72" s="14"/>
      <c r="J72" s="1"/>
    </row>
    <row r="73" spans="1:10" ht="15" x14ac:dyDescent="0.25">
      <c r="A73" s="1"/>
      <c r="B73" s="48"/>
      <c r="C73" s="1"/>
      <c r="D73" s="1"/>
      <c r="E73" s="1"/>
      <c r="F73" s="1"/>
      <c r="G73" s="14"/>
      <c r="H73" s="14"/>
      <c r="I73" s="14"/>
      <c r="J73" s="1"/>
    </row>
    <row r="74" spans="1:10" ht="15" x14ac:dyDescent="0.25">
      <c r="A74" s="1"/>
      <c r="B74" s="48"/>
      <c r="C74" s="1"/>
      <c r="D74" s="1"/>
      <c r="E74" s="1"/>
      <c r="F74" s="1"/>
      <c r="G74" s="14"/>
      <c r="H74" s="14"/>
      <c r="I74" s="14"/>
      <c r="J74" s="1"/>
    </row>
    <row r="75" spans="1:10" ht="15" x14ac:dyDescent="0.25">
      <c r="A75" s="1"/>
      <c r="B75" s="48"/>
      <c r="C75" s="1"/>
      <c r="D75" s="1"/>
      <c r="E75" s="1"/>
      <c r="F75" s="1"/>
      <c r="G75" s="14"/>
      <c r="H75" s="14"/>
      <c r="I75" s="14"/>
      <c r="J75" s="1"/>
    </row>
    <row r="76" spans="1:10" ht="15" x14ac:dyDescent="0.25">
      <c r="A76" s="1"/>
      <c r="B76" s="48"/>
      <c r="C76" s="1"/>
      <c r="D76" s="1"/>
      <c r="E76" s="1"/>
      <c r="F76" s="1"/>
      <c r="G76" s="14"/>
      <c r="H76" s="14"/>
      <c r="I76" s="14"/>
      <c r="J76" s="1"/>
    </row>
    <row r="77" spans="1:10" ht="15" x14ac:dyDescent="0.25">
      <c r="A77" s="1"/>
      <c r="B77" s="48"/>
      <c r="C77" s="1"/>
      <c r="D77" s="1"/>
      <c r="E77" s="1"/>
      <c r="F77" s="1"/>
      <c r="G77" s="14"/>
      <c r="H77" s="14"/>
      <c r="I77" s="14"/>
      <c r="J77" s="1"/>
    </row>
    <row r="78" spans="1:10" ht="15" x14ac:dyDescent="0.25">
      <c r="A78" s="1"/>
      <c r="B78" s="48"/>
      <c r="C78" s="1"/>
      <c r="D78" s="1"/>
      <c r="E78" s="1"/>
      <c r="F78" s="1"/>
      <c r="G78" s="14"/>
      <c r="H78" s="14"/>
      <c r="I78" s="14"/>
      <c r="J78" s="1"/>
    </row>
    <row r="79" spans="1:10" ht="15" x14ac:dyDescent="0.25">
      <c r="A79" s="1"/>
      <c r="B79" s="48"/>
      <c r="C79" s="1"/>
      <c r="D79" s="1"/>
      <c r="E79" s="1"/>
      <c r="F79" s="1"/>
      <c r="G79" s="14"/>
      <c r="H79" s="14"/>
      <c r="I79" s="14"/>
      <c r="J79" s="1"/>
    </row>
    <row r="80" spans="1:10" ht="15" x14ac:dyDescent="0.25">
      <c r="A80" s="1"/>
      <c r="B80" s="48"/>
      <c r="C80" s="1"/>
      <c r="D80" s="1"/>
      <c r="E80" s="1"/>
      <c r="F80" s="1"/>
      <c r="G80" s="14"/>
      <c r="H80" s="14"/>
      <c r="I80" s="14"/>
      <c r="J80" s="1"/>
    </row>
    <row r="81" spans="1:10" ht="15" x14ac:dyDescent="0.25">
      <c r="A81" s="1"/>
      <c r="B81" s="48"/>
      <c r="C81" s="1"/>
      <c r="D81" s="1"/>
      <c r="E81" s="1"/>
      <c r="F81" s="1"/>
      <c r="G81" s="14"/>
      <c r="H81" s="14"/>
      <c r="I81" s="14"/>
      <c r="J81" s="1"/>
    </row>
    <row r="82" spans="1:10" ht="15" x14ac:dyDescent="0.25">
      <c r="A82" s="1"/>
      <c r="B82" s="48"/>
      <c r="C82" s="1"/>
      <c r="D82" s="1"/>
      <c r="E82" s="1"/>
      <c r="F82" s="1"/>
      <c r="G82" s="14"/>
      <c r="H82" s="14"/>
      <c r="I82" s="14"/>
      <c r="J82" s="1"/>
    </row>
    <row r="83" spans="1:10" ht="15" x14ac:dyDescent="0.25">
      <c r="A83" s="1"/>
      <c r="B83" s="48"/>
      <c r="C83" s="1"/>
      <c r="D83" s="1"/>
      <c r="E83" s="1"/>
      <c r="F83" s="1"/>
      <c r="G83" s="14"/>
      <c r="H83" s="14"/>
      <c r="I83" s="14"/>
      <c r="J83" s="1"/>
    </row>
    <row r="84" spans="1:10" ht="15" x14ac:dyDescent="0.25">
      <c r="A84" s="1"/>
      <c r="B84" s="48"/>
      <c r="C84" s="1"/>
      <c r="D84" s="1"/>
      <c r="E84" s="1"/>
      <c r="F84" s="1"/>
      <c r="G84" s="14"/>
      <c r="H84" s="14"/>
      <c r="I84" s="14"/>
      <c r="J84" s="1"/>
    </row>
    <row r="85" spans="1:10" ht="15" x14ac:dyDescent="0.25">
      <c r="A85" s="1"/>
      <c r="B85" s="48"/>
      <c r="C85" s="1"/>
      <c r="D85" s="1"/>
      <c r="E85" s="1"/>
      <c r="F85" s="1"/>
      <c r="G85" s="14"/>
      <c r="H85" s="14"/>
      <c r="I85" s="14"/>
      <c r="J85" s="1"/>
    </row>
    <row r="86" spans="1:10" ht="15" x14ac:dyDescent="0.25">
      <c r="A86" s="1"/>
      <c r="B86" s="48"/>
      <c r="C86" s="1"/>
      <c r="D86" s="1"/>
      <c r="E86" s="1"/>
      <c r="F86" s="1"/>
      <c r="G86" s="14"/>
      <c r="H86" s="14"/>
      <c r="I86" s="14"/>
      <c r="J86" s="1"/>
    </row>
    <row r="87" spans="1:10" ht="15" x14ac:dyDescent="0.25">
      <c r="A87" s="1"/>
      <c r="B87" s="48"/>
      <c r="C87" s="1"/>
      <c r="D87" s="1"/>
      <c r="E87" s="1"/>
      <c r="F87" s="1"/>
      <c r="G87" s="14"/>
      <c r="H87" s="14"/>
      <c r="I87" s="14"/>
      <c r="J87" s="1"/>
    </row>
    <row r="88" spans="1:10" ht="15" x14ac:dyDescent="0.25">
      <c r="A88" s="1"/>
      <c r="B88" s="48"/>
      <c r="C88" s="1"/>
      <c r="D88" s="1"/>
      <c r="E88" s="1"/>
      <c r="F88" s="1"/>
      <c r="G88" s="14"/>
      <c r="H88" s="14"/>
      <c r="I88" s="14"/>
      <c r="J88" s="1"/>
    </row>
    <row r="89" spans="1:10" ht="15" x14ac:dyDescent="0.25">
      <c r="A89" s="1"/>
      <c r="B89" s="48"/>
      <c r="C89" s="1"/>
      <c r="D89" s="1"/>
      <c r="E89" s="1"/>
      <c r="F89" s="1"/>
      <c r="G89" s="14"/>
      <c r="H89" s="14"/>
      <c r="I89" s="14"/>
      <c r="J89" s="1"/>
    </row>
    <row r="90" spans="1:10" ht="15" x14ac:dyDescent="0.25">
      <c r="A90" s="1"/>
      <c r="B90" s="48"/>
      <c r="C90" s="1"/>
      <c r="D90" s="1"/>
      <c r="E90" s="1"/>
      <c r="F90" s="1"/>
      <c r="G90" s="14"/>
      <c r="H90" s="14"/>
      <c r="I90" s="14"/>
      <c r="J90" s="1"/>
    </row>
    <row r="91" spans="1:10" ht="15" x14ac:dyDescent="0.25">
      <c r="A91" s="1"/>
      <c r="B91" s="48"/>
      <c r="C91" s="1"/>
      <c r="D91" s="1"/>
      <c r="E91" s="1"/>
      <c r="F91" s="1"/>
      <c r="G91" s="14"/>
      <c r="H91" s="14"/>
      <c r="I91" s="14"/>
      <c r="J91" s="1"/>
    </row>
    <row r="92" spans="1:10" ht="15" x14ac:dyDescent="0.25">
      <c r="A92" s="1"/>
      <c r="B92" s="48"/>
      <c r="C92" s="1"/>
      <c r="D92" s="1"/>
      <c r="E92" s="1"/>
      <c r="F92" s="1"/>
      <c r="G92" s="14"/>
      <c r="H92" s="14"/>
      <c r="I92" s="14"/>
      <c r="J92" s="1"/>
    </row>
    <row r="93" spans="1:10" ht="15" x14ac:dyDescent="0.25">
      <c r="A93" s="1"/>
      <c r="B93" s="48"/>
      <c r="C93" s="1"/>
      <c r="D93" s="1"/>
      <c r="E93" s="1"/>
      <c r="F93" s="1"/>
      <c r="G93" s="14"/>
      <c r="H93" s="14"/>
      <c r="I93" s="14"/>
      <c r="J93" s="1"/>
    </row>
    <row r="94" spans="1:10" ht="15" x14ac:dyDescent="0.25">
      <c r="A94" s="1"/>
      <c r="B94" s="48"/>
      <c r="C94" s="1"/>
      <c r="D94" s="1"/>
      <c r="E94" s="1"/>
      <c r="F94" s="1"/>
      <c r="G94" s="14"/>
      <c r="H94" s="14"/>
      <c r="I94" s="14"/>
      <c r="J94" s="1"/>
    </row>
    <row r="95" spans="1:10" ht="15" x14ac:dyDescent="0.25">
      <c r="A95" s="1"/>
      <c r="B95" s="48"/>
      <c r="C95" s="1"/>
      <c r="D95" s="1"/>
      <c r="E95" s="1"/>
      <c r="F95" s="1"/>
      <c r="G95" s="14"/>
      <c r="H95" s="14"/>
      <c r="I95" s="14"/>
      <c r="J95" s="1"/>
    </row>
    <row r="96" spans="1:10" ht="15" x14ac:dyDescent="0.25">
      <c r="A96" s="1"/>
      <c r="B96" s="48"/>
      <c r="C96" s="1"/>
      <c r="D96" s="1"/>
      <c r="E96" s="1"/>
      <c r="F96" s="1"/>
      <c r="G96" s="14"/>
      <c r="H96" s="14"/>
      <c r="I96" s="14"/>
      <c r="J96" s="1"/>
    </row>
    <row r="97" spans="1:10" ht="15" x14ac:dyDescent="0.25">
      <c r="A97" s="1"/>
      <c r="B97" s="48"/>
      <c r="C97" s="1"/>
      <c r="D97" s="1"/>
      <c r="E97" s="1"/>
      <c r="F97" s="1"/>
      <c r="G97" s="14"/>
      <c r="H97" s="14"/>
      <c r="I97" s="14"/>
      <c r="J97" s="1"/>
    </row>
    <row r="98" spans="1:10" ht="15" x14ac:dyDescent="0.25">
      <c r="A98" s="1"/>
      <c r="B98" s="48"/>
      <c r="C98" s="1"/>
      <c r="D98" s="1"/>
      <c r="E98" s="1"/>
      <c r="F98" s="1"/>
      <c r="G98" s="14"/>
      <c r="H98" s="14"/>
      <c r="I98" s="14"/>
      <c r="J98" s="1"/>
    </row>
    <row r="99" spans="1:10" ht="15" x14ac:dyDescent="0.25">
      <c r="A99" s="1"/>
      <c r="B99" s="48"/>
      <c r="C99" s="1"/>
      <c r="D99" s="1"/>
      <c r="E99" s="1"/>
      <c r="F99" s="1"/>
      <c r="G99" s="14"/>
      <c r="H99" s="14"/>
      <c r="I99" s="14"/>
      <c r="J99" s="1"/>
    </row>
    <row r="100" spans="1:10" ht="15" x14ac:dyDescent="0.25">
      <c r="A100" s="1"/>
      <c r="B100" s="48"/>
      <c r="C100" s="1"/>
      <c r="D100" s="1"/>
      <c r="E100" s="1"/>
      <c r="F100" s="1"/>
      <c r="G100" s="14"/>
      <c r="H100" s="14"/>
      <c r="I100" s="14"/>
      <c r="J100" s="1"/>
    </row>
    <row r="101" spans="1:10" ht="15" x14ac:dyDescent="0.25">
      <c r="A101" s="1"/>
      <c r="B101" s="48"/>
      <c r="C101" s="1"/>
      <c r="D101" s="1"/>
      <c r="E101" s="1"/>
      <c r="F101" s="1"/>
      <c r="G101" s="14"/>
      <c r="H101" s="14"/>
      <c r="I101" s="14"/>
      <c r="J101" s="1"/>
    </row>
    <row r="102" spans="1:10" ht="15" x14ac:dyDescent="0.25">
      <c r="A102" s="1"/>
      <c r="B102" s="48"/>
      <c r="C102" s="1"/>
      <c r="D102" s="1"/>
      <c r="E102" s="1"/>
      <c r="F102" s="1"/>
      <c r="G102" s="14"/>
      <c r="H102" s="14"/>
      <c r="I102" s="14"/>
      <c r="J102" s="1"/>
    </row>
    <row r="103" spans="1:10" ht="15" x14ac:dyDescent="0.25">
      <c r="A103" s="1"/>
      <c r="B103" s="48"/>
      <c r="C103" s="1"/>
      <c r="D103" s="1"/>
      <c r="E103" s="1"/>
      <c r="F103" s="1"/>
      <c r="G103" s="14"/>
      <c r="H103" s="14"/>
      <c r="I103" s="14"/>
      <c r="J103" s="1"/>
    </row>
    <row r="104" spans="1:10" ht="15" x14ac:dyDescent="0.25">
      <c r="A104" s="1"/>
      <c r="B104" s="48"/>
      <c r="C104" s="1"/>
      <c r="D104" s="1"/>
      <c r="E104" s="1"/>
      <c r="F104" s="1"/>
      <c r="G104" s="14"/>
      <c r="H104" s="14"/>
      <c r="I104" s="14"/>
      <c r="J104" s="1"/>
    </row>
    <row r="105" spans="1:10" ht="15" x14ac:dyDescent="0.25">
      <c r="A105" s="1"/>
      <c r="B105" s="48"/>
      <c r="C105" s="1"/>
      <c r="D105" s="1"/>
      <c r="E105" s="1"/>
      <c r="F105" s="1"/>
      <c r="G105" s="14"/>
      <c r="H105" s="14"/>
      <c r="I105" s="14"/>
      <c r="J105" s="1"/>
    </row>
    <row r="106" spans="1:10" ht="15" x14ac:dyDescent="0.25">
      <c r="A106" s="1"/>
      <c r="B106" s="48"/>
      <c r="C106" s="1"/>
      <c r="D106" s="1"/>
      <c r="E106" s="1"/>
      <c r="F106" s="1"/>
      <c r="G106" s="14"/>
      <c r="H106" s="14"/>
      <c r="I106" s="14"/>
      <c r="J106" s="1"/>
    </row>
    <row r="107" spans="1:10" ht="15" x14ac:dyDescent="0.25">
      <c r="A107" s="1"/>
      <c r="B107" s="48"/>
      <c r="C107" s="1"/>
      <c r="D107" s="1"/>
      <c r="E107" s="1"/>
      <c r="F107" s="1"/>
      <c r="G107" s="14"/>
      <c r="H107" s="14"/>
      <c r="I107" s="14"/>
      <c r="J107" s="1"/>
    </row>
    <row r="108" spans="1:10" ht="15" x14ac:dyDescent="0.25">
      <c r="A108" s="1"/>
      <c r="B108" s="48"/>
      <c r="C108" s="1"/>
      <c r="D108" s="1"/>
      <c r="E108" s="1"/>
      <c r="F108" s="1"/>
      <c r="G108" s="14"/>
      <c r="H108" s="14"/>
      <c r="I108" s="14"/>
      <c r="J108" s="1"/>
    </row>
    <row r="109" spans="1:10" ht="15" x14ac:dyDescent="0.25">
      <c r="A109" s="1"/>
      <c r="B109" s="48"/>
      <c r="C109" s="1"/>
      <c r="D109" s="1"/>
      <c r="E109" s="1"/>
      <c r="F109" s="1"/>
      <c r="G109" s="14"/>
      <c r="H109" s="14"/>
      <c r="I109" s="14"/>
      <c r="J109" s="1"/>
    </row>
    <row r="110" spans="1:10" ht="15" x14ac:dyDescent="0.25">
      <c r="A110" s="1"/>
      <c r="B110" s="48"/>
      <c r="C110" s="1"/>
      <c r="D110" s="1"/>
      <c r="E110" s="1"/>
      <c r="F110" s="1"/>
      <c r="G110" s="14"/>
      <c r="H110" s="14"/>
      <c r="I110" s="14"/>
      <c r="J110" s="1"/>
    </row>
    <row r="111" spans="1:10" ht="15" x14ac:dyDescent="0.25">
      <c r="A111" s="1"/>
      <c r="B111" s="48"/>
      <c r="C111" s="1"/>
      <c r="D111" s="1"/>
      <c r="E111" s="1"/>
      <c r="F111" s="1"/>
      <c r="G111" s="14"/>
      <c r="H111" s="14"/>
      <c r="I111" s="14"/>
      <c r="J111" s="1"/>
    </row>
    <row r="112" spans="1:10" ht="15" x14ac:dyDescent="0.25">
      <c r="A112" s="1"/>
      <c r="B112" s="48"/>
      <c r="C112" s="1"/>
      <c r="D112" s="1"/>
      <c r="E112" s="1"/>
      <c r="F112" s="1"/>
      <c r="G112" s="14"/>
      <c r="H112" s="14"/>
      <c r="I112" s="14"/>
      <c r="J112" s="1"/>
    </row>
    <row r="113" spans="1:10" ht="15" x14ac:dyDescent="0.25">
      <c r="A113" s="1"/>
      <c r="B113" s="48"/>
      <c r="C113" s="1"/>
      <c r="D113" s="1"/>
      <c r="E113" s="1"/>
      <c r="F113" s="1"/>
      <c r="G113" s="14"/>
      <c r="H113" s="14"/>
      <c r="I113" s="14"/>
      <c r="J113" s="1"/>
    </row>
    <row r="114" spans="1:10" ht="15" x14ac:dyDescent="0.25">
      <c r="A114" s="1"/>
      <c r="B114" s="48"/>
      <c r="C114" s="1"/>
      <c r="D114" s="1"/>
      <c r="E114" s="1"/>
      <c r="F114" s="1"/>
      <c r="G114" s="14"/>
      <c r="H114" s="14"/>
      <c r="I114" s="14"/>
      <c r="J114" s="1"/>
    </row>
    <row r="115" spans="1:10" ht="15" x14ac:dyDescent="0.25">
      <c r="A115" s="1"/>
      <c r="B115" s="48"/>
      <c r="C115" s="1"/>
      <c r="D115" s="1"/>
      <c r="E115" s="1"/>
      <c r="F115" s="1"/>
      <c r="G115" s="14"/>
      <c r="H115" s="14"/>
      <c r="I115" s="14"/>
      <c r="J115" s="1"/>
    </row>
    <row r="116" spans="1:10" ht="15" x14ac:dyDescent="0.25">
      <c r="A116" s="1"/>
      <c r="B116" s="48"/>
      <c r="C116" s="1"/>
      <c r="D116" s="1"/>
      <c r="E116" s="1"/>
      <c r="F116" s="1"/>
      <c r="G116" s="14"/>
      <c r="H116" s="14"/>
      <c r="I116" s="14"/>
      <c r="J116" s="1"/>
    </row>
    <row r="117" spans="1:10" ht="15" x14ac:dyDescent="0.25">
      <c r="A117" s="1"/>
      <c r="B117" s="48"/>
      <c r="C117" s="1"/>
      <c r="D117" s="1"/>
      <c r="E117" s="1"/>
      <c r="F117" s="1"/>
      <c r="G117" s="14"/>
      <c r="H117" s="14"/>
      <c r="I117" s="14"/>
      <c r="J117" s="1"/>
    </row>
    <row r="118" spans="1:10" ht="15" x14ac:dyDescent="0.25">
      <c r="A118" s="1"/>
      <c r="B118" s="48"/>
      <c r="C118" s="1"/>
      <c r="D118" s="1"/>
      <c r="E118" s="1"/>
      <c r="F118" s="1"/>
      <c r="G118" s="14"/>
      <c r="H118" s="14"/>
      <c r="I118" s="14"/>
      <c r="J118" s="1"/>
    </row>
    <row r="119" spans="1:10" ht="15" x14ac:dyDescent="0.25">
      <c r="A119" s="1"/>
      <c r="B119" s="48"/>
      <c r="C119" s="1"/>
      <c r="D119" s="1"/>
      <c r="E119" s="1"/>
      <c r="F119" s="1"/>
      <c r="G119" s="14"/>
      <c r="H119" s="14"/>
      <c r="I119" s="14"/>
      <c r="J119" s="1"/>
    </row>
    <row r="120" spans="1:10" ht="15" x14ac:dyDescent="0.25">
      <c r="A120" s="1"/>
      <c r="B120" s="48"/>
      <c r="C120" s="1"/>
      <c r="D120" s="1"/>
      <c r="E120" s="1"/>
      <c r="F120" s="1"/>
      <c r="G120" s="14"/>
      <c r="H120" s="14"/>
      <c r="I120" s="14"/>
      <c r="J120" s="1"/>
    </row>
    <row r="121" spans="1:10" ht="15" x14ac:dyDescent="0.25">
      <c r="A121" s="1"/>
      <c r="B121" s="48"/>
      <c r="C121" s="1"/>
      <c r="D121" s="1"/>
      <c r="E121" s="1"/>
      <c r="F121" s="1"/>
      <c r="G121" s="14"/>
      <c r="H121" s="14"/>
      <c r="I121" s="14"/>
      <c r="J121" s="1"/>
    </row>
    <row r="122" spans="1:10" ht="15" x14ac:dyDescent="0.25">
      <c r="A122" s="1"/>
      <c r="B122" s="48"/>
      <c r="C122" s="1"/>
      <c r="D122" s="1"/>
      <c r="E122" s="1"/>
      <c r="F122" s="1"/>
      <c r="G122" s="14"/>
      <c r="H122" s="14"/>
      <c r="I122" s="14"/>
      <c r="J122" s="1"/>
    </row>
    <row r="123" spans="1:10" ht="15" x14ac:dyDescent="0.25">
      <c r="A123" s="1"/>
      <c r="B123" s="48"/>
      <c r="C123" s="1"/>
      <c r="D123" s="1"/>
      <c r="E123" s="1"/>
      <c r="F123" s="1"/>
      <c r="G123" s="14"/>
      <c r="H123" s="14"/>
      <c r="I123" s="14"/>
      <c r="J123" s="1"/>
    </row>
    <row r="124" spans="1:10" ht="15" x14ac:dyDescent="0.25">
      <c r="A124" s="1"/>
      <c r="B124" s="48"/>
      <c r="C124" s="1"/>
      <c r="D124" s="1"/>
      <c r="E124" s="1"/>
      <c r="F124" s="1"/>
      <c r="G124" s="14"/>
      <c r="H124" s="14"/>
      <c r="I124" s="14"/>
      <c r="J124" s="1"/>
    </row>
    <row r="125" spans="1:10" ht="15" x14ac:dyDescent="0.25">
      <c r="A125" s="1"/>
      <c r="B125" s="48"/>
      <c r="C125" s="1"/>
      <c r="D125" s="1"/>
      <c r="E125" s="1"/>
      <c r="F125" s="1"/>
      <c r="G125" s="14"/>
      <c r="H125" s="14"/>
      <c r="I125" s="14"/>
      <c r="J125" s="1"/>
    </row>
    <row r="126" spans="1:10" ht="15" x14ac:dyDescent="0.25">
      <c r="A126" s="1"/>
      <c r="B126" s="48"/>
      <c r="C126" s="1"/>
      <c r="D126" s="1"/>
      <c r="E126" s="1"/>
      <c r="F126" s="1"/>
      <c r="G126" s="14"/>
      <c r="H126" s="14"/>
      <c r="I126" s="14"/>
      <c r="J126" s="1"/>
    </row>
    <row r="127" spans="1:10" ht="15" x14ac:dyDescent="0.25">
      <c r="A127" s="1"/>
      <c r="B127" s="48"/>
      <c r="C127" s="1"/>
      <c r="D127" s="1"/>
      <c r="E127" s="1"/>
      <c r="F127" s="1"/>
      <c r="G127" s="14"/>
      <c r="H127" s="14"/>
      <c r="I127" s="14"/>
      <c r="J127" s="1"/>
    </row>
  </sheetData>
  <sheetProtection formatColumns="0" formatRows="0" insertRows="0" deleteRows="0"/>
  <mergeCells count="13">
    <mergeCell ref="A44:C44"/>
    <mergeCell ref="F45:I45"/>
    <mergeCell ref="J7:J9"/>
    <mergeCell ref="F8:I8"/>
    <mergeCell ref="F7:I7"/>
    <mergeCell ref="B1:D1"/>
    <mergeCell ref="B2:D2"/>
    <mergeCell ref="B3:D3"/>
    <mergeCell ref="F11:I11"/>
    <mergeCell ref="F21:I21"/>
    <mergeCell ref="A5:XFD5"/>
    <mergeCell ref="A10:C10"/>
    <mergeCell ref="A20:C20"/>
  </mergeCells>
  <dataValidations count="2">
    <dataValidation type="list" allowBlank="1" showInputMessage="1" showErrorMessage="1" sqref="A12:A17" xr:uid="{00000000-0002-0000-0100-000000000000}">
      <formula1>Property_Costs</formula1>
    </dataValidation>
    <dataValidation type="list" allowBlank="1" showInputMessage="1" showErrorMessage="1" sqref="A22:A41" xr:uid="{00000000-0002-0000-0100-000001000000}">
      <formula1>Incidental_Costs</formula1>
    </dataValidation>
  </dataValidations>
  <hyperlinks>
    <hyperlink ref="A5:XFD5" r:id="rId1" display="See SRFB Manual 3 for additional information regarding allowable costs. This attachment is not required, but may be helpful in developing your PRISM costs. " xr:uid="{00000000-0004-0000-0100-000000000000}"/>
  </hyperlinks>
  <printOptions horizontalCentered="1"/>
  <pageMargins left="0.25" right="0.25" top="0.75" bottom="0.75" header="0.3" footer="0.3"/>
  <pageSetup scale="49" orientation="landscape"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499984740745262"/>
    <pageSetUpPr fitToPage="1"/>
  </sheetPr>
  <dimension ref="A1:M108"/>
  <sheetViews>
    <sheetView showGridLines="0" topLeftCell="A5" zoomScaleNormal="100" workbookViewId="0">
      <selection activeCell="H9" sqref="H9:K9"/>
    </sheetView>
  </sheetViews>
  <sheetFormatPr defaultColWidth="9.140625" defaultRowHeight="15.75" x14ac:dyDescent="0.25"/>
  <cols>
    <col min="1" max="1" width="36.5703125" style="15" customWidth="1"/>
    <col min="2" max="2" width="30.5703125" style="15" customWidth="1"/>
    <col min="3" max="3" width="14.42578125" style="15" customWidth="1"/>
    <col min="4" max="4" width="7.85546875" style="15" customWidth="1"/>
    <col min="5" max="8" width="18.28515625" style="15" customWidth="1"/>
    <col min="9" max="9" width="18.28515625" style="16" customWidth="1"/>
    <col min="10" max="11" width="22.7109375" style="16" customWidth="1"/>
    <col min="12" max="12" width="10.28515625" style="15" customWidth="1"/>
    <col min="13" max="13" width="10.85546875" style="15" bestFit="1" customWidth="1"/>
    <col min="14" max="14" width="18.28515625" style="15" customWidth="1"/>
    <col min="15" max="16384" width="9.140625" style="15"/>
  </cols>
  <sheetData>
    <row r="1" spans="1:12" x14ac:dyDescent="0.25">
      <c r="A1" s="41" t="s">
        <v>20</v>
      </c>
      <c r="B1" s="255" t="str">
        <f>Instructions!$C$23</f>
        <v>enter</v>
      </c>
      <c r="C1" s="255"/>
      <c r="D1" s="255"/>
      <c r="E1" s="255"/>
      <c r="F1" s="36"/>
      <c r="H1" s="16"/>
      <c r="K1" s="15"/>
    </row>
    <row r="2" spans="1:12" x14ac:dyDescent="0.25">
      <c r="A2" s="42" t="s">
        <v>22</v>
      </c>
      <c r="B2" s="256" t="str">
        <f>Instructions!$C$24</f>
        <v>enter</v>
      </c>
      <c r="C2" s="256"/>
      <c r="D2" s="256"/>
      <c r="E2" s="256"/>
      <c r="F2" s="36"/>
      <c r="G2" s="36"/>
      <c r="H2" s="16"/>
      <c r="K2" s="15"/>
    </row>
    <row r="3" spans="1:12" x14ac:dyDescent="0.25">
      <c r="A3" s="41" t="s">
        <v>23</v>
      </c>
      <c r="B3" s="256" t="str">
        <f>Instructions!$C$25</f>
        <v>enter</v>
      </c>
      <c r="C3" s="256"/>
      <c r="D3" s="256"/>
      <c r="E3" s="256"/>
      <c r="F3" s="36"/>
      <c r="G3" s="36"/>
      <c r="H3" s="16"/>
      <c r="K3" s="15"/>
    </row>
    <row r="4" spans="1:12" s="18" customFormat="1" ht="32.25" customHeight="1" x14ac:dyDescent="0.25">
      <c r="A4" s="132" t="s">
        <v>54</v>
      </c>
      <c r="B4" s="132"/>
      <c r="C4" s="132"/>
      <c r="D4" s="132"/>
      <c r="E4" s="132"/>
      <c r="F4" s="132"/>
      <c r="G4" s="132"/>
      <c r="H4" s="132"/>
      <c r="I4" s="132"/>
      <c r="J4" s="132"/>
      <c r="K4" s="132"/>
      <c r="L4" s="132"/>
    </row>
    <row r="5" spans="1:12" s="18" customFormat="1" ht="15" customHeight="1" x14ac:dyDescent="0.25">
      <c r="A5" s="134" t="s">
        <v>55</v>
      </c>
      <c r="B5" s="134"/>
      <c r="C5" s="132"/>
      <c r="D5" s="132"/>
      <c r="E5" s="132"/>
      <c r="F5" s="132"/>
      <c r="G5" s="132"/>
      <c r="H5" s="132"/>
      <c r="I5" s="132"/>
      <c r="J5" s="132"/>
      <c r="K5" s="132"/>
      <c r="L5" s="132"/>
    </row>
    <row r="6" spans="1:12" s="1" customFormat="1" ht="15" x14ac:dyDescent="0.25">
      <c r="A6" s="232"/>
      <c r="B6" s="208"/>
      <c r="C6" s="208"/>
      <c r="D6" s="208"/>
      <c r="E6" s="92"/>
      <c r="F6" s="92"/>
      <c r="G6" s="92"/>
      <c r="H6" s="92"/>
      <c r="I6" s="263"/>
      <c r="J6" s="263"/>
      <c r="K6" s="263"/>
    </row>
    <row r="7" spans="1:12" s="1" customFormat="1" ht="12" customHeight="1" x14ac:dyDescent="0.25">
      <c r="A7" s="92"/>
      <c r="B7" s="92"/>
      <c r="C7" s="11"/>
      <c r="D7" s="11"/>
      <c r="E7" s="11"/>
      <c r="F7" s="11"/>
      <c r="G7" s="11"/>
      <c r="H7" s="92"/>
      <c r="I7" s="234"/>
      <c r="J7" s="234"/>
      <c r="K7" s="234"/>
    </row>
    <row r="8" spans="1:12" s="1" customFormat="1" ht="15" x14ac:dyDescent="0.25">
      <c r="A8" s="23" t="s">
        <v>26</v>
      </c>
      <c r="B8" s="71"/>
      <c r="C8" s="9"/>
      <c r="D8" s="9"/>
      <c r="E8" s="25"/>
      <c r="F8" s="22" t="s">
        <v>27</v>
      </c>
      <c r="G8" s="51" t="s">
        <v>28</v>
      </c>
      <c r="H8" s="252" t="s">
        <v>56</v>
      </c>
      <c r="I8" s="264"/>
      <c r="J8" s="264"/>
      <c r="K8" s="265"/>
      <c r="L8" s="248" t="s">
        <v>30</v>
      </c>
    </row>
    <row r="9" spans="1:12" s="1" customFormat="1" ht="57.6" customHeight="1" x14ac:dyDescent="0.25">
      <c r="A9" s="30"/>
      <c r="F9" s="95" t="s">
        <v>31</v>
      </c>
      <c r="G9" s="95" t="s">
        <v>32</v>
      </c>
      <c r="H9" s="249" t="s">
        <v>57</v>
      </c>
      <c r="I9" s="250"/>
      <c r="J9" s="250"/>
      <c r="K9" s="251"/>
      <c r="L9" s="248"/>
    </row>
    <row r="10" spans="1:12" s="1" customFormat="1" ht="45" x14ac:dyDescent="0.25">
      <c r="A10" s="257"/>
      <c r="B10" s="258"/>
      <c r="C10" s="258"/>
      <c r="D10" s="258"/>
      <c r="E10" s="259"/>
      <c r="F10" s="150" t="s">
        <v>34</v>
      </c>
      <c r="G10" s="96" t="s">
        <v>34</v>
      </c>
      <c r="H10" s="229" t="s">
        <v>58</v>
      </c>
      <c r="I10" s="229" t="s">
        <v>59</v>
      </c>
      <c r="J10" s="231" t="s">
        <v>38</v>
      </c>
      <c r="K10" s="229" t="s">
        <v>60</v>
      </c>
      <c r="L10" s="233"/>
    </row>
    <row r="11" spans="1:12" s="1" customFormat="1" ht="18.75" x14ac:dyDescent="0.25">
      <c r="A11" s="260" t="s">
        <v>61</v>
      </c>
      <c r="B11" s="261"/>
      <c r="C11" s="261"/>
      <c r="D11" s="261"/>
      <c r="E11" s="261"/>
      <c r="F11" s="151"/>
      <c r="G11" s="151"/>
      <c r="H11" s="151"/>
      <c r="I11" s="151"/>
      <c r="J11" s="151"/>
      <c r="K11" s="152"/>
      <c r="L11" s="233"/>
    </row>
    <row r="12" spans="1:12" s="1" customFormat="1" ht="15" x14ac:dyDescent="0.25">
      <c r="A12" s="155" t="s">
        <v>62</v>
      </c>
      <c r="B12" s="155" t="s">
        <v>63</v>
      </c>
      <c r="C12" s="147" t="s">
        <v>42</v>
      </c>
      <c r="D12" s="147" t="s">
        <v>64</v>
      </c>
      <c r="E12" s="147" t="s">
        <v>43</v>
      </c>
      <c r="F12" s="175"/>
      <c r="G12" s="176"/>
      <c r="H12" s="238"/>
      <c r="I12" s="266"/>
      <c r="J12" s="266"/>
      <c r="K12" s="267"/>
      <c r="L12" s="233"/>
    </row>
    <row r="13" spans="1:12" s="10" customFormat="1" ht="16.5" customHeight="1" x14ac:dyDescent="0.25">
      <c r="A13" s="174"/>
      <c r="B13" s="84"/>
      <c r="C13" s="85"/>
      <c r="D13" s="85"/>
      <c r="E13" s="80">
        <v>0</v>
      </c>
      <c r="F13" s="209">
        <f>C13*E13</f>
        <v>0</v>
      </c>
      <c r="G13" s="81">
        <v>0</v>
      </c>
      <c r="H13" s="82">
        <v>0</v>
      </c>
      <c r="I13" s="82">
        <v>0</v>
      </c>
      <c r="J13" s="178"/>
      <c r="K13" s="178"/>
      <c r="L13" s="20">
        <f>F13-H13-G13-I13</f>
        <v>0</v>
      </c>
    </row>
    <row r="14" spans="1:12" s="1" customFormat="1" ht="15" x14ac:dyDescent="0.25">
      <c r="A14" s="174"/>
      <c r="B14" s="84"/>
      <c r="C14" s="86"/>
      <c r="D14" s="86"/>
      <c r="E14" s="80">
        <v>0</v>
      </c>
      <c r="F14" s="209">
        <f t="shared" ref="F14:F26" si="0">C14*E14</f>
        <v>0</v>
      </c>
      <c r="G14" s="81">
        <v>0</v>
      </c>
      <c r="H14" s="82">
        <v>0</v>
      </c>
      <c r="I14" s="82">
        <v>0</v>
      </c>
      <c r="J14" s="166"/>
      <c r="K14" s="166"/>
      <c r="L14" s="20">
        <f t="shared" ref="L14:L26" si="1">F14-H14-G14-I14</f>
        <v>0</v>
      </c>
    </row>
    <row r="15" spans="1:12" s="1" customFormat="1" ht="15" x14ac:dyDescent="0.25">
      <c r="A15" s="174"/>
      <c r="B15" s="84"/>
      <c r="C15" s="86"/>
      <c r="D15" s="86"/>
      <c r="E15" s="80">
        <v>0</v>
      </c>
      <c r="F15" s="209">
        <f t="shared" si="0"/>
        <v>0</v>
      </c>
      <c r="G15" s="81">
        <v>0</v>
      </c>
      <c r="H15" s="82">
        <v>0</v>
      </c>
      <c r="I15" s="82">
        <v>0</v>
      </c>
      <c r="J15" s="166"/>
      <c r="K15" s="166"/>
      <c r="L15" s="20">
        <f t="shared" si="1"/>
        <v>0</v>
      </c>
    </row>
    <row r="16" spans="1:12" s="1" customFormat="1" ht="15" x14ac:dyDescent="0.25">
      <c r="A16" s="174"/>
      <c r="B16" s="84"/>
      <c r="C16" s="86"/>
      <c r="D16" s="86"/>
      <c r="E16" s="80">
        <v>0</v>
      </c>
      <c r="F16" s="209">
        <f t="shared" si="0"/>
        <v>0</v>
      </c>
      <c r="G16" s="81">
        <v>0</v>
      </c>
      <c r="H16" s="82">
        <v>0</v>
      </c>
      <c r="I16" s="82">
        <v>0</v>
      </c>
      <c r="J16" s="166"/>
      <c r="K16" s="166"/>
      <c r="L16" s="20">
        <f t="shared" si="1"/>
        <v>0</v>
      </c>
    </row>
    <row r="17" spans="1:12" s="1" customFormat="1" ht="15" x14ac:dyDescent="0.25">
      <c r="A17" s="174"/>
      <c r="B17" s="84"/>
      <c r="C17" s="86"/>
      <c r="D17" s="86"/>
      <c r="E17" s="80">
        <v>0</v>
      </c>
      <c r="F17" s="209">
        <f t="shared" ref="F17" si="2">C17*E17</f>
        <v>0</v>
      </c>
      <c r="G17" s="81">
        <v>0</v>
      </c>
      <c r="H17" s="82">
        <v>0</v>
      </c>
      <c r="I17" s="82">
        <v>0</v>
      </c>
      <c r="J17" s="166"/>
      <c r="K17" s="166"/>
      <c r="L17" s="20">
        <f t="shared" si="1"/>
        <v>0</v>
      </c>
    </row>
    <row r="18" spans="1:12" s="1" customFormat="1" ht="15" x14ac:dyDescent="0.25">
      <c r="A18" s="174"/>
      <c r="B18" s="84"/>
      <c r="C18" s="86"/>
      <c r="D18" s="86"/>
      <c r="E18" s="80">
        <v>0</v>
      </c>
      <c r="F18" s="209">
        <f t="shared" si="0"/>
        <v>0</v>
      </c>
      <c r="G18" s="81">
        <v>0</v>
      </c>
      <c r="H18" s="82">
        <v>0</v>
      </c>
      <c r="I18" s="82">
        <v>0</v>
      </c>
      <c r="J18" s="166"/>
      <c r="K18" s="166"/>
      <c r="L18" s="20">
        <f t="shared" si="1"/>
        <v>0</v>
      </c>
    </row>
    <row r="19" spans="1:12" s="1" customFormat="1" ht="15" x14ac:dyDescent="0.25">
      <c r="A19" s="174"/>
      <c r="B19" s="84"/>
      <c r="C19" s="86"/>
      <c r="D19" s="86"/>
      <c r="E19" s="80">
        <v>0</v>
      </c>
      <c r="F19" s="209">
        <f t="shared" si="0"/>
        <v>0</v>
      </c>
      <c r="G19" s="81">
        <v>0</v>
      </c>
      <c r="H19" s="82">
        <v>0</v>
      </c>
      <c r="I19" s="82">
        <v>0</v>
      </c>
      <c r="J19" s="166"/>
      <c r="K19" s="166"/>
      <c r="L19" s="20">
        <f t="shared" si="1"/>
        <v>0</v>
      </c>
    </row>
    <row r="20" spans="1:12" s="1" customFormat="1" ht="15" x14ac:dyDescent="0.25">
      <c r="A20" s="174"/>
      <c r="B20" s="84"/>
      <c r="C20" s="86"/>
      <c r="D20" s="86"/>
      <c r="E20" s="80">
        <v>0</v>
      </c>
      <c r="F20" s="209">
        <f t="shared" si="0"/>
        <v>0</v>
      </c>
      <c r="G20" s="81">
        <v>0</v>
      </c>
      <c r="H20" s="82">
        <v>0</v>
      </c>
      <c r="I20" s="82">
        <v>0</v>
      </c>
      <c r="J20" s="166"/>
      <c r="K20" s="166"/>
      <c r="L20" s="20">
        <f t="shared" si="1"/>
        <v>0</v>
      </c>
    </row>
    <row r="21" spans="1:12" s="1" customFormat="1" ht="15" x14ac:dyDescent="0.25">
      <c r="A21" s="174"/>
      <c r="B21" s="84"/>
      <c r="C21" s="86"/>
      <c r="D21" s="86"/>
      <c r="E21" s="80">
        <v>0</v>
      </c>
      <c r="F21" s="209">
        <f t="shared" si="0"/>
        <v>0</v>
      </c>
      <c r="G21" s="81">
        <v>0</v>
      </c>
      <c r="H21" s="82">
        <v>0</v>
      </c>
      <c r="I21" s="82">
        <v>0</v>
      </c>
      <c r="J21" s="166"/>
      <c r="K21" s="166"/>
      <c r="L21" s="20">
        <f t="shared" si="1"/>
        <v>0</v>
      </c>
    </row>
    <row r="22" spans="1:12" s="1" customFormat="1" ht="15" x14ac:dyDescent="0.25">
      <c r="A22" s="174"/>
      <c r="B22" s="84"/>
      <c r="C22" s="86"/>
      <c r="D22" s="86"/>
      <c r="E22" s="80">
        <v>0</v>
      </c>
      <c r="F22" s="209">
        <f t="shared" si="0"/>
        <v>0</v>
      </c>
      <c r="G22" s="81">
        <v>0</v>
      </c>
      <c r="H22" s="82">
        <v>0</v>
      </c>
      <c r="I22" s="82">
        <v>0</v>
      </c>
      <c r="J22" s="166"/>
      <c r="K22" s="166"/>
      <c r="L22" s="20">
        <f t="shared" si="1"/>
        <v>0</v>
      </c>
    </row>
    <row r="23" spans="1:12" s="1" customFormat="1" ht="15" x14ac:dyDescent="0.25">
      <c r="A23" s="174"/>
      <c r="B23" s="84"/>
      <c r="C23" s="86"/>
      <c r="D23" s="86"/>
      <c r="E23" s="80">
        <v>0</v>
      </c>
      <c r="F23" s="209">
        <f t="shared" si="0"/>
        <v>0</v>
      </c>
      <c r="G23" s="81">
        <v>0</v>
      </c>
      <c r="H23" s="82">
        <v>0</v>
      </c>
      <c r="I23" s="82">
        <v>0</v>
      </c>
      <c r="J23" s="166"/>
      <c r="K23" s="166"/>
      <c r="L23" s="20">
        <f t="shared" si="1"/>
        <v>0</v>
      </c>
    </row>
    <row r="24" spans="1:12" s="1" customFormat="1" ht="15" x14ac:dyDescent="0.25">
      <c r="A24" s="174"/>
      <c r="B24" s="84"/>
      <c r="C24" s="86"/>
      <c r="D24" s="86"/>
      <c r="E24" s="80">
        <v>0</v>
      </c>
      <c r="F24" s="209">
        <f t="shared" si="0"/>
        <v>0</v>
      </c>
      <c r="G24" s="81">
        <v>0</v>
      </c>
      <c r="H24" s="82">
        <v>0</v>
      </c>
      <c r="I24" s="82">
        <v>0</v>
      </c>
      <c r="J24" s="166"/>
      <c r="K24" s="166"/>
      <c r="L24" s="20">
        <f t="shared" si="1"/>
        <v>0</v>
      </c>
    </row>
    <row r="25" spans="1:12" s="1" customFormat="1" ht="15" x14ac:dyDescent="0.25">
      <c r="A25" s="174"/>
      <c r="B25" s="84"/>
      <c r="C25" s="86"/>
      <c r="D25" s="86"/>
      <c r="E25" s="80">
        <v>0</v>
      </c>
      <c r="F25" s="209">
        <f t="shared" si="0"/>
        <v>0</v>
      </c>
      <c r="G25" s="81">
        <v>0</v>
      </c>
      <c r="H25" s="82">
        <v>0</v>
      </c>
      <c r="I25" s="82">
        <v>0</v>
      </c>
      <c r="J25" s="166"/>
      <c r="K25" s="166"/>
      <c r="L25" s="20">
        <f t="shared" si="1"/>
        <v>0</v>
      </c>
    </row>
    <row r="26" spans="1:12" s="1" customFormat="1" ht="15" x14ac:dyDescent="0.25">
      <c r="A26" s="174"/>
      <c r="B26" s="84"/>
      <c r="C26" s="86"/>
      <c r="D26" s="86"/>
      <c r="E26" s="80">
        <v>0</v>
      </c>
      <c r="F26" s="209">
        <f t="shared" si="0"/>
        <v>0</v>
      </c>
      <c r="G26" s="81">
        <v>0</v>
      </c>
      <c r="H26" s="82">
        <v>0</v>
      </c>
      <c r="I26" s="82">
        <v>0</v>
      </c>
      <c r="J26" s="166"/>
      <c r="K26" s="166"/>
      <c r="L26" s="20">
        <f t="shared" si="1"/>
        <v>0</v>
      </c>
    </row>
    <row r="27" spans="1:12" s="1" customFormat="1" x14ac:dyDescent="0.25">
      <c r="A27" s="94"/>
      <c r="B27" s="15"/>
      <c r="C27" s="49"/>
      <c r="D27" s="49"/>
      <c r="E27" s="58" t="s">
        <v>44</v>
      </c>
      <c r="F27" s="215">
        <f>SUM(F13:F26)</f>
        <v>0</v>
      </c>
      <c r="G27" s="139">
        <f>SUM(G13:G26)</f>
        <v>0</v>
      </c>
      <c r="H27" s="140">
        <f>SUM(H13:H26)</f>
        <v>0</v>
      </c>
      <c r="I27" s="141">
        <f>SUM(I13:I26)</f>
        <v>0</v>
      </c>
      <c r="J27" s="166"/>
      <c r="K27" s="166"/>
      <c r="L27" s="20"/>
    </row>
    <row r="28" spans="1:12" customFormat="1" ht="15" x14ac:dyDescent="0.25">
      <c r="A28" s="28"/>
      <c r="B28" s="49"/>
      <c r="C28" s="8"/>
      <c r="D28" s="8"/>
      <c r="E28" s="8"/>
      <c r="F28" s="8"/>
      <c r="G28" s="8"/>
      <c r="H28" s="8"/>
      <c r="I28" s="8"/>
      <c r="J28" s="8"/>
      <c r="K28" s="26"/>
      <c r="L28" s="20"/>
    </row>
    <row r="29" spans="1:12" customFormat="1" ht="16.5" thickBot="1" x14ac:dyDescent="0.3">
      <c r="A29" s="27"/>
      <c r="B29" s="49"/>
      <c r="C29" s="3"/>
      <c r="D29" s="3"/>
      <c r="E29" s="99"/>
      <c r="F29" s="100"/>
      <c r="G29" s="100"/>
      <c r="H29" s="101"/>
      <c r="I29" s="102"/>
      <c r="J29" s="102"/>
      <c r="K29" s="102"/>
    </row>
    <row r="30" spans="1:12" s="12" customFormat="1" thickBot="1" x14ac:dyDescent="0.3">
      <c r="B30" s="1"/>
      <c r="C30" s="97"/>
      <c r="D30" s="97"/>
      <c r="E30" s="216" t="s">
        <v>65</v>
      </c>
      <c r="F30" s="222">
        <f>F27</f>
        <v>0</v>
      </c>
      <c r="G30" s="222">
        <f t="shared" ref="G30:I30" si="3">G27</f>
        <v>0</v>
      </c>
      <c r="H30" s="222">
        <f t="shared" si="3"/>
        <v>0</v>
      </c>
      <c r="I30" s="222">
        <f t="shared" si="3"/>
        <v>0</v>
      </c>
      <c r="J30" s="98"/>
      <c r="K30" s="98"/>
      <c r="L30" s="20"/>
    </row>
    <row r="31" spans="1:12" s="1" customFormat="1" ht="18.75" customHeight="1" thickBot="1" x14ac:dyDescent="0.3">
      <c r="C31" s="13"/>
      <c r="D31" s="13"/>
      <c r="G31" s="218" t="s">
        <v>50</v>
      </c>
      <c r="H31" s="219">
        <f>G30+H30</f>
        <v>0</v>
      </c>
    </row>
    <row r="32" spans="1:12" s="1" customFormat="1" ht="15" x14ac:dyDescent="0.25">
      <c r="A32" s="2"/>
      <c r="B32" s="2"/>
      <c r="C32" s="2"/>
      <c r="D32" s="2"/>
      <c r="G32" s="220" t="s">
        <v>52</v>
      </c>
      <c r="H32" s="220" t="s">
        <v>53</v>
      </c>
    </row>
    <row r="33" spans="1:13" s="1" customFormat="1" ht="15" x14ac:dyDescent="0.25">
      <c r="G33" s="221" t="e">
        <f>G30/H31</f>
        <v>#DIV/0!</v>
      </c>
      <c r="H33" s="223" t="e">
        <f>H30/H31</f>
        <v>#DIV/0!</v>
      </c>
      <c r="J33" s="54"/>
      <c r="K33" s="54"/>
    </row>
    <row r="34" spans="1:13" s="1" customFormat="1" ht="15.75" customHeight="1" x14ac:dyDescent="0.25">
      <c r="A34" s="2"/>
      <c r="B34" s="2"/>
      <c r="C34" s="2"/>
      <c r="D34" s="2"/>
      <c r="E34" s="2"/>
      <c r="F34" s="2"/>
      <c r="G34" s="2"/>
      <c r="H34" s="2"/>
      <c r="I34" s="2"/>
      <c r="J34" s="53"/>
      <c r="K34" s="53"/>
      <c r="L34" s="5"/>
      <c r="M34" s="5"/>
    </row>
    <row r="35" spans="1:13" s="1" customFormat="1" ht="15" x14ac:dyDescent="0.25">
      <c r="A35" s="262" t="s">
        <v>66</v>
      </c>
      <c r="B35" s="262"/>
      <c r="C35" s="262"/>
      <c r="D35" s="262"/>
      <c r="E35" s="262"/>
      <c r="F35" s="262"/>
      <c r="G35" s="262"/>
      <c r="H35" s="262"/>
      <c r="I35" s="14"/>
      <c r="J35" s="14"/>
      <c r="K35" s="14"/>
    </row>
    <row r="36" spans="1:13" s="1" customFormat="1" ht="15" x14ac:dyDescent="0.25">
      <c r="I36" s="14"/>
      <c r="J36" s="14"/>
      <c r="K36" s="14"/>
    </row>
    <row r="37" spans="1:13" s="1" customFormat="1" ht="15" x14ac:dyDescent="0.25">
      <c r="I37" s="14"/>
      <c r="J37" s="14"/>
      <c r="K37" s="14"/>
    </row>
    <row r="38" spans="1:13" s="1" customFormat="1" ht="15" x14ac:dyDescent="0.25">
      <c r="I38" s="14"/>
      <c r="J38" s="14"/>
      <c r="K38" s="14"/>
    </row>
    <row r="39" spans="1:13" s="1" customFormat="1" ht="15" x14ac:dyDescent="0.25">
      <c r="I39" s="14"/>
      <c r="J39" s="14"/>
      <c r="K39" s="14"/>
    </row>
    <row r="40" spans="1:13" s="1" customFormat="1" ht="15" x14ac:dyDescent="0.25">
      <c r="I40" s="14"/>
      <c r="J40" s="14"/>
      <c r="K40" s="14"/>
    </row>
    <row r="41" spans="1:13" s="1" customFormat="1" ht="15" x14ac:dyDescent="0.25">
      <c r="I41" s="14"/>
      <c r="J41" s="14"/>
      <c r="K41" s="14"/>
    </row>
    <row r="42" spans="1:13" s="1" customFormat="1" ht="15" x14ac:dyDescent="0.25">
      <c r="I42" s="14"/>
      <c r="J42" s="14"/>
      <c r="K42" s="14"/>
    </row>
    <row r="43" spans="1:13" s="1" customFormat="1" ht="15" x14ac:dyDescent="0.25">
      <c r="I43" s="14"/>
      <c r="J43" s="14"/>
      <c r="K43" s="14"/>
    </row>
    <row r="44" spans="1:13" s="1" customFormat="1" ht="15" x14ac:dyDescent="0.25">
      <c r="I44" s="14"/>
      <c r="J44" s="14"/>
      <c r="K44" s="14"/>
    </row>
    <row r="45" spans="1:13" s="1" customFormat="1" ht="15" x14ac:dyDescent="0.25">
      <c r="I45" s="14"/>
      <c r="J45" s="14"/>
      <c r="K45" s="14"/>
    </row>
    <row r="46" spans="1:13" s="1" customFormat="1" ht="15" x14ac:dyDescent="0.25">
      <c r="I46" s="14"/>
      <c r="J46" s="14"/>
      <c r="K46" s="14"/>
    </row>
    <row r="47" spans="1:13" s="1" customFormat="1" ht="15" x14ac:dyDescent="0.25">
      <c r="I47" s="14"/>
      <c r="J47" s="14"/>
      <c r="K47" s="14"/>
    </row>
    <row r="48" spans="1:13" s="1" customFormat="1" ht="15" x14ac:dyDescent="0.25">
      <c r="I48" s="14"/>
      <c r="J48" s="14"/>
      <c r="K48" s="14"/>
    </row>
    <row r="49" spans="9:11" s="1" customFormat="1" ht="15" x14ac:dyDescent="0.25">
      <c r="I49" s="14"/>
      <c r="J49" s="14"/>
      <c r="K49" s="14"/>
    </row>
    <row r="50" spans="9:11" s="1" customFormat="1" ht="15" x14ac:dyDescent="0.25">
      <c r="I50" s="14"/>
      <c r="J50" s="14"/>
      <c r="K50" s="14"/>
    </row>
    <row r="51" spans="9:11" s="1" customFormat="1" ht="15" x14ac:dyDescent="0.25">
      <c r="I51" s="14"/>
      <c r="J51" s="14"/>
      <c r="K51" s="14"/>
    </row>
    <row r="52" spans="9:11" s="1" customFormat="1" ht="15" x14ac:dyDescent="0.25">
      <c r="I52" s="14"/>
      <c r="J52" s="14"/>
      <c r="K52" s="14"/>
    </row>
    <row r="53" spans="9:11" s="1" customFormat="1" ht="15" x14ac:dyDescent="0.25">
      <c r="I53" s="14"/>
      <c r="J53" s="14"/>
      <c r="K53" s="14"/>
    </row>
    <row r="54" spans="9:11" s="1" customFormat="1" ht="15" x14ac:dyDescent="0.25">
      <c r="I54" s="14"/>
      <c r="J54" s="14"/>
      <c r="K54" s="14"/>
    </row>
    <row r="55" spans="9:11" s="1" customFormat="1" ht="15" x14ac:dyDescent="0.25">
      <c r="I55" s="14"/>
      <c r="J55" s="14"/>
      <c r="K55" s="14"/>
    </row>
    <row r="56" spans="9:11" s="1" customFormat="1" ht="15" x14ac:dyDescent="0.25">
      <c r="I56" s="14"/>
      <c r="J56" s="14"/>
      <c r="K56" s="14"/>
    </row>
    <row r="57" spans="9:11" s="1" customFormat="1" ht="15" x14ac:dyDescent="0.25">
      <c r="I57" s="14"/>
      <c r="J57" s="14"/>
      <c r="K57" s="14"/>
    </row>
    <row r="58" spans="9:11" s="1" customFormat="1" ht="15" x14ac:dyDescent="0.25">
      <c r="I58" s="14"/>
      <c r="J58" s="14"/>
      <c r="K58" s="14"/>
    </row>
    <row r="59" spans="9:11" s="1" customFormat="1" ht="15" x14ac:dyDescent="0.25">
      <c r="I59" s="14"/>
      <c r="J59" s="14"/>
      <c r="K59" s="14"/>
    </row>
    <row r="60" spans="9:11" s="1" customFormat="1" ht="15" x14ac:dyDescent="0.25">
      <c r="I60" s="14"/>
      <c r="J60" s="14"/>
      <c r="K60" s="14"/>
    </row>
    <row r="61" spans="9:11" s="1" customFormat="1" ht="15" x14ac:dyDescent="0.25">
      <c r="I61" s="14"/>
      <c r="J61" s="14"/>
      <c r="K61" s="14"/>
    </row>
    <row r="62" spans="9:11" s="1" customFormat="1" ht="15" x14ac:dyDescent="0.25">
      <c r="I62" s="14"/>
      <c r="J62" s="14"/>
      <c r="K62" s="14"/>
    </row>
    <row r="63" spans="9:11" s="1" customFormat="1" ht="15" x14ac:dyDescent="0.25">
      <c r="I63" s="14"/>
      <c r="J63" s="14"/>
      <c r="K63" s="14"/>
    </row>
    <row r="64" spans="9:11" s="1" customFormat="1" ht="15" x14ac:dyDescent="0.25">
      <c r="I64" s="14"/>
      <c r="J64" s="14"/>
      <c r="K64" s="14"/>
    </row>
    <row r="65" spans="9:11" s="1" customFormat="1" ht="15" x14ac:dyDescent="0.25">
      <c r="I65" s="14"/>
      <c r="J65" s="14"/>
      <c r="K65" s="14"/>
    </row>
    <row r="66" spans="9:11" s="1" customFormat="1" ht="15" x14ac:dyDescent="0.25">
      <c r="I66" s="14"/>
      <c r="J66" s="14"/>
      <c r="K66" s="14"/>
    </row>
    <row r="67" spans="9:11" s="1" customFormat="1" ht="15" x14ac:dyDescent="0.25">
      <c r="I67" s="14"/>
      <c r="J67" s="14"/>
      <c r="K67" s="14"/>
    </row>
    <row r="68" spans="9:11" s="1" customFormat="1" ht="15" x14ac:dyDescent="0.25">
      <c r="I68" s="14"/>
      <c r="J68" s="14"/>
      <c r="K68" s="14"/>
    </row>
    <row r="69" spans="9:11" s="1" customFormat="1" ht="15" x14ac:dyDescent="0.25">
      <c r="I69" s="14"/>
      <c r="J69" s="14"/>
      <c r="K69" s="14"/>
    </row>
    <row r="70" spans="9:11" s="1" customFormat="1" ht="15" x14ac:dyDescent="0.25">
      <c r="I70" s="14"/>
      <c r="J70" s="14"/>
      <c r="K70" s="14"/>
    </row>
    <row r="71" spans="9:11" s="1" customFormat="1" ht="15" x14ac:dyDescent="0.25">
      <c r="I71" s="14"/>
      <c r="J71" s="14"/>
      <c r="K71" s="14"/>
    </row>
    <row r="72" spans="9:11" s="1" customFormat="1" ht="15" x14ac:dyDescent="0.25">
      <c r="I72" s="14"/>
      <c r="J72" s="14"/>
      <c r="K72" s="14"/>
    </row>
    <row r="73" spans="9:11" s="1" customFormat="1" ht="15" x14ac:dyDescent="0.25">
      <c r="I73" s="14"/>
      <c r="J73" s="14"/>
      <c r="K73" s="14"/>
    </row>
    <row r="74" spans="9:11" s="1" customFormat="1" ht="15" x14ac:dyDescent="0.25">
      <c r="I74" s="14"/>
      <c r="J74" s="14"/>
      <c r="K74" s="14"/>
    </row>
    <row r="75" spans="9:11" s="1" customFormat="1" ht="15" x14ac:dyDescent="0.25">
      <c r="I75" s="14"/>
      <c r="J75" s="14"/>
      <c r="K75" s="14"/>
    </row>
    <row r="76" spans="9:11" s="1" customFormat="1" ht="15" x14ac:dyDescent="0.25">
      <c r="I76" s="14"/>
      <c r="J76" s="14"/>
      <c r="K76" s="14"/>
    </row>
    <row r="77" spans="9:11" s="1" customFormat="1" ht="15" x14ac:dyDescent="0.25">
      <c r="I77" s="14"/>
      <c r="J77" s="14"/>
      <c r="K77" s="14"/>
    </row>
    <row r="78" spans="9:11" s="1" customFormat="1" ht="15" x14ac:dyDescent="0.25">
      <c r="I78" s="14"/>
      <c r="J78" s="14"/>
      <c r="K78" s="14"/>
    </row>
    <row r="79" spans="9:11" s="1" customFormat="1" ht="15" x14ac:dyDescent="0.25">
      <c r="I79" s="14"/>
      <c r="J79" s="14"/>
      <c r="K79" s="14"/>
    </row>
    <row r="80" spans="9:11" s="1" customFormat="1" ht="15" x14ac:dyDescent="0.25">
      <c r="I80" s="14"/>
      <c r="J80" s="14"/>
      <c r="K80" s="14"/>
    </row>
    <row r="81" spans="9:11" s="1" customFormat="1" ht="15" x14ac:dyDescent="0.25">
      <c r="I81" s="14"/>
      <c r="J81" s="14"/>
      <c r="K81" s="14"/>
    </row>
    <row r="82" spans="9:11" s="1" customFormat="1" ht="15" x14ac:dyDescent="0.25">
      <c r="I82" s="14"/>
      <c r="J82" s="14"/>
      <c r="K82" s="14"/>
    </row>
    <row r="83" spans="9:11" s="1" customFormat="1" ht="15" x14ac:dyDescent="0.25">
      <c r="I83" s="14"/>
      <c r="J83" s="14"/>
      <c r="K83" s="14"/>
    </row>
    <row r="84" spans="9:11" s="1" customFormat="1" ht="15" x14ac:dyDescent="0.25">
      <c r="I84" s="14"/>
      <c r="J84" s="14"/>
      <c r="K84" s="14"/>
    </row>
    <row r="85" spans="9:11" s="1" customFormat="1" ht="15" x14ac:dyDescent="0.25">
      <c r="I85" s="14"/>
      <c r="J85" s="14"/>
      <c r="K85" s="14"/>
    </row>
    <row r="86" spans="9:11" s="1" customFormat="1" ht="15" x14ac:dyDescent="0.25">
      <c r="I86" s="14"/>
      <c r="J86" s="14"/>
      <c r="K86" s="14"/>
    </row>
    <row r="87" spans="9:11" s="1" customFormat="1" ht="15" x14ac:dyDescent="0.25">
      <c r="I87" s="14"/>
      <c r="J87" s="14"/>
      <c r="K87" s="14"/>
    </row>
    <row r="88" spans="9:11" s="1" customFormat="1" ht="15" x14ac:dyDescent="0.25">
      <c r="I88" s="14"/>
      <c r="J88" s="14"/>
      <c r="K88" s="14"/>
    </row>
    <row r="89" spans="9:11" s="1" customFormat="1" ht="15" x14ac:dyDescent="0.25">
      <c r="I89" s="14"/>
      <c r="J89" s="14"/>
      <c r="K89" s="14"/>
    </row>
    <row r="90" spans="9:11" s="1" customFormat="1" ht="15" x14ac:dyDescent="0.25">
      <c r="I90" s="14"/>
      <c r="J90" s="14"/>
      <c r="K90" s="14"/>
    </row>
    <row r="91" spans="9:11" s="1" customFormat="1" ht="15" x14ac:dyDescent="0.25">
      <c r="I91" s="14"/>
      <c r="J91" s="14"/>
      <c r="K91" s="14"/>
    </row>
    <row r="92" spans="9:11" s="1" customFormat="1" ht="15" x14ac:dyDescent="0.25">
      <c r="I92" s="14"/>
      <c r="J92" s="14"/>
      <c r="K92" s="14"/>
    </row>
    <row r="93" spans="9:11" s="1" customFormat="1" ht="15" x14ac:dyDescent="0.25">
      <c r="I93" s="14"/>
      <c r="J93" s="14"/>
      <c r="K93" s="14"/>
    </row>
    <row r="94" spans="9:11" s="1" customFormat="1" ht="15" x14ac:dyDescent="0.25">
      <c r="I94" s="14"/>
      <c r="J94" s="14"/>
      <c r="K94" s="14"/>
    </row>
    <row r="95" spans="9:11" s="1" customFormat="1" ht="15" x14ac:dyDescent="0.25">
      <c r="I95" s="14"/>
      <c r="J95" s="14"/>
      <c r="K95" s="14"/>
    </row>
    <row r="96" spans="9:11" s="1" customFormat="1" ht="15" x14ac:dyDescent="0.25">
      <c r="I96" s="14"/>
      <c r="J96" s="14"/>
      <c r="K96" s="14"/>
    </row>
    <row r="97" spans="9:11" s="1" customFormat="1" ht="15" x14ac:dyDescent="0.25">
      <c r="I97" s="14"/>
      <c r="J97" s="14"/>
      <c r="K97" s="14"/>
    </row>
    <row r="98" spans="9:11" s="1" customFormat="1" ht="15" x14ac:dyDescent="0.25">
      <c r="I98" s="14"/>
      <c r="J98" s="14"/>
      <c r="K98" s="14"/>
    </row>
    <row r="99" spans="9:11" s="1" customFormat="1" ht="15" x14ac:dyDescent="0.25">
      <c r="I99" s="14"/>
      <c r="J99" s="14"/>
      <c r="K99" s="14"/>
    </row>
    <row r="100" spans="9:11" s="1" customFormat="1" ht="15" x14ac:dyDescent="0.25">
      <c r="I100" s="14"/>
      <c r="J100" s="14"/>
      <c r="K100" s="14"/>
    </row>
    <row r="101" spans="9:11" s="1" customFormat="1" ht="15" x14ac:dyDescent="0.25">
      <c r="I101" s="14"/>
      <c r="J101" s="14"/>
      <c r="K101" s="14"/>
    </row>
    <row r="102" spans="9:11" s="1" customFormat="1" ht="15" x14ac:dyDescent="0.25">
      <c r="I102" s="14"/>
      <c r="J102" s="14"/>
      <c r="K102" s="14"/>
    </row>
    <row r="103" spans="9:11" s="1" customFormat="1" ht="15" x14ac:dyDescent="0.25">
      <c r="I103" s="14"/>
      <c r="J103" s="14"/>
      <c r="K103" s="14"/>
    </row>
    <row r="104" spans="9:11" s="1" customFormat="1" ht="15" x14ac:dyDescent="0.25">
      <c r="I104" s="14"/>
      <c r="J104" s="14"/>
      <c r="K104" s="14"/>
    </row>
    <row r="105" spans="9:11" s="1" customFormat="1" ht="15" x14ac:dyDescent="0.25">
      <c r="I105" s="14"/>
      <c r="J105" s="14"/>
      <c r="K105" s="14"/>
    </row>
    <row r="106" spans="9:11" s="1" customFormat="1" ht="15" x14ac:dyDescent="0.25">
      <c r="I106" s="14"/>
      <c r="J106" s="14"/>
      <c r="K106" s="14"/>
    </row>
    <row r="107" spans="9:11" s="1" customFormat="1" ht="15" x14ac:dyDescent="0.25">
      <c r="I107" s="14"/>
      <c r="J107" s="14"/>
      <c r="K107" s="14"/>
    </row>
    <row r="108" spans="9:11" s="1" customFormat="1" ht="15" x14ac:dyDescent="0.25">
      <c r="I108" s="14"/>
      <c r="J108" s="14"/>
      <c r="K108" s="14"/>
    </row>
  </sheetData>
  <sheetProtection formatColumns="0" formatRows="0" insertRows="0" deleteRows="0"/>
  <mergeCells count="11">
    <mergeCell ref="A35:H35"/>
    <mergeCell ref="L8:L9"/>
    <mergeCell ref="I6:K6"/>
    <mergeCell ref="H9:K9"/>
    <mergeCell ref="H8:K8"/>
    <mergeCell ref="H12:K12"/>
    <mergeCell ref="B1:E1"/>
    <mergeCell ref="B2:E2"/>
    <mergeCell ref="B3:E3"/>
    <mergeCell ref="A10:E10"/>
    <mergeCell ref="A11:E11"/>
  </mergeCells>
  <dataValidations count="1">
    <dataValidation type="list" allowBlank="1" showInputMessage="1" showErrorMessage="1" sqref="A13:A26" xr:uid="{00000000-0002-0000-0200-000000000000}">
      <formula1>DesignOnly</formula1>
    </dataValidation>
  </dataValidations>
  <printOptions horizontalCentered="1"/>
  <pageMargins left="0.25" right="0.25" top="0.75" bottom="0.75" header="0.3" footer="0.3"/>
  <pageSetup scale="8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M130"/>
  <sheetViews>
    <sheetView showGridLines="0" tabSelected="1" zoomScaleNormal="100" workbookViewId="0">
      <selection activeCell="I5" sqref="I5"/>
    </sheetView>
  </sheetViews>
  <sheetFormatPr defaultColWidth="9.140625" defaultRowHeight="15.75" x14ac:dyDescent="0.25"/>
  <cols>
    <col min="1" max="1" width="30.7109375" style="57" customWidth="1"/>
    <col min="2" max="2" width="24.5703125" style="57" customWidth="1"/>
    <col min="3" max="3" width="14.7109375" style="15" customWidth="1"/>
    <col min="4" max="4" width="7.7109375" style="15" customWidth="1"/>
    <col min="5" max="8" width="18.140625" style="15" customWidth="1"/>
    <col min="9" max="9" width="18.140625" style="16" customWidth="1"/>
    <col min="10" max="11" width="22.7109375" style="16" customWidth="1"/>
    <col min="12" max="12" width="8.7109375" style="15" customWidth="1"/>
    <col min="13" max="13" width="10.85546875" style="15" bestFit="1" customWidth="1"/>
    <col min="14" max="14" width="18.28515625" style="15" customWidth="1"/>
    <col min="15" max="16384" width="9.140625" style="15"/>
  </cols>
  <sheetData>
    <row r="1" spans="1:12" x14ac:dyDescent="0.25">
      <c r="A1" s="179" t="s">
        <v>20</v>
      </c>
      <c r="B1" s="255" t="str">
        <f>Instructions!$C$23</f>
        <v>enter</v>
      </c>
      <c r="C1" s="255"/>
      <c r="D1" s="255"/>
      <c r="E1" s="255"/>
      <c r="F1" s="255"/>
      <c r="H1" s="16"/>
      <c r="K1" s="15"/>
    </row>
    <row r="2" spans="1:12" x14ac:dyDescent="0.25">
      <c r="A2" s="180" t="s">
        <v>22</v>
      </c>
      <c r="B2" s="256" t="str">
        <f>Instructions!$C$24</f>
        <v>enter</v>
      </c>
      <c r="C2" s="256"/>
      <c r="D2" s="256"/>
      <c r="E2" s="256"/>
      <c r="F2" s="256"/>
      <c r="H2" s="16"/>
      <c r="K2" s="15"/>
    </row>
    <row r="3" spans="1:12" x14ac:dyDescent="0.25">
      <c r="A3" s="179" t="s">
        <v>23</v>
      </c>
      <c r="B3" s="255" t="str">
        <f>Instructions!$C$25</f>
        <v>enter</v>
      </c>
      <c r="C3" s="255"/>
      <c r="D3" s="255"/>
      <c r="E3" s="255"/>
      <c r="F3" s="255"/>
      <c r="H3" s="16"/>
      <c r="K3" s="15"/>
    </row>
    <row r="5" spans="1:12" s="18" customFormat="1" ht="36.75" customHeight="1" x14ac:dyDescent="0.25">
      <c r="A5" s="135" t="s">
        <v>67</v>
      </c>
      <c r="B5" s="135"/>
      <c r="C5" s="132"/>
      <c r="D5" s="132"/>
      <c r="E5" s="132"/>
      <c r="F5" s="132"/>
      <c r="G5" s="132"/>
      <c r="H5" s="132"/>
      <c r="I5" s="132"/>
      <c r="J5" s="132"/>
      <c r="K5" s="132"/>
      <c r="L5" s="132"/>
    </row>
    <row r="6" spans="1:12" s="1" customFormat="1" ht="15" x14ac:dyDescent="0.25">
      <c r="A6" s="276" t="s">
        <v>68</v>
      </c>
      <c r="B6" s="276"/>
      <c r="C6" s="277"/>
      <c r="D6" s="277"/>
      <c r="E6" s="277"/>
      <c r="F6" s="277"/>
      <c r="G6" s="277"/>
      <c r="H6" s="277"/>
      <c r="I6" s="277"/>
      <c r="J6" s="277"/>
      <c r="K6" s="277"/>
    </row>
    <row r="7" spans="1:12" s="1" customFormat="1" ht="12" customHeight="1" x14ac:dyDescent="0.25">
      <c r="A7" s="93"/>
      <c r="B7" s="93"/>
      <c r="C7" s="11"/>
      <c r="D7" s="11"/>
      <c r="E7" s="11"/>
      <c r="F7" s="11"/>
      <c r="G7" s="11"/>
      <c r="H7" s="92"/>
      <c r="I7" s="92"/>
      <c r="J7" s="92"/>
      <c r="K7" s="92"/>
      <c r="L7" s="17"/>
    </row>
    <row r="8" spans="1:12" s="1" customFormat="1" ht="15" x14ac:dyDescent="0.25">
      <c r="A8" s="55" t="s">
        <v>26</v>
      </c>
      <c r="B8" s="64"/>
      <c r="C8" s="9"/>
      <c r="D8" s="9"/>
      <c r="E8" s="25"/>
      <c r="F8" s="22" t="s">
        <v>27</v>
      </c>
      <c r="G8" s="51" t="s">
        <v>28</v>
      </c>
      <c r="H8" s="252" t="s">
        <v>56</v>
      </c>
      <c r="I8" s="264"/>
      <c r="J8" s="264"/>
      <c r="K8" s="265"/>
      <c r="L8" s="248" t="s">
        <v>30</v>
      </c>
    </row>
    <row r="9" spans="1:12" s="1" customFormat="1" ht="60" x14ac:dyDescent="0.25">
      <c r="A9" s="56"/>
      <c r="B9" s="54"/>
      <c r="F9" s="40" t="s">
        <v>31</v>
      </c>
      <c r="G9" s="40" t="s">
        <v>32</v>
      </c>
      <c r="H9" s="249" t="s">
        <v>57</v>
      </c>
      <c r="I9" s="250"/>
      <c r="J9" s="250"/>
      <c r="K9" s="251"/>
      <c r="L9" s="248"/>
    </row>
    <row r="10" spans="1:12" s="1" customFormat="1" ht="45" x14ac:dyDescent="0.25">
      <c r="A10" s="116"/>
      <c r="B10" s="117"/>
      <c r="C10" s="118"/>
      <c r="D10" s="118"/>
      <c r="E10" s="119"/>
      <c r="F10" s="120" t="s">
        <v>34</v>
      </c>
      <c r="G10" s="121" t="s">
        <v>34</v>
      </c>
      <c r="H10" s="229" t="s">
        <v>58</v>
      </c>
      <c r="I10" s="229" t="s">
        <v>59</v>
      </c>
      <c r="J10" s="230" t="s">
        <v>38</v>
      </c>
      <c r="K10" s="229" t="s">
        <v>60</v>
      </c>
    </row>
    <row r="11" spans="1:12" s="1" customFormat="1" ht="18.75" x14ac:dyDescent="0.25">
      <c r="A11" s="272" t="s">
        <v>69</v>
      </c>
      <c r="B11" s="273"/>
      <c r="C11" s="273"/>
      <c r="D11" s="273"/>
      <c r="E11" s="273"/>
      <c r="F11" s="129"/>
      <c r="G11" s="129"/>
      <c r="H11" s="129"/>
      <c r="I11" s="129"/>
      <c r="J11" s="129"/>
      <c r="K11" s="130"/>
    </row>
    <row r="12" spans="1:12" s="1" customFormat="1" ht="15" customHeight="1" x14ac:dyDescent="0.25">
      <c r="A12" s="112" t="s">
        <v>70</v>
      </c>
      <c r="B12" s="112" t="s">
        <v>63</v>
      </c>
      <c r="C12" s="153" t="s">
        <v>42</v>
      </c>
      <c r="D12" s="154" t="s">
        <v>64</v>
      </c>
      <c r="E12" s="154" t="s">
        <v>43</v>
      </c>
      <c r="F12" s="175"/>
      <c r="G12" s="176"/>
      <c r="H12" s="238"/>
      <c r="I12" s="270"/>
      <c r="J12" s="270"/>
      <c r="K12" s="271"/>
    </row>
    <row r="13" spans="1:12" s="1" customFormat="1" ht="15" x14ac:dyDescent="0.25">
      <c r="A13" s="59"/>
      <c r="B13" s="87"/>
      <c r="C13" s="86"/>
      <c r="D13" s="86"/>
      <c r="E13" s="156"/>
      <c r="F13" s="209">
        <f>C13*E13</f>
        <v>0</v>
      </c>
      <c r="G13" s="81"/>
      <c r="H13" s="82"/>
      <c r="I13" s="82"/>
      <c r="J13" s="166"/>
      <c r="K13" s="166"/>
      <c r="L13" s="21">
        <f>F13-H13-G13-I13</f>
        <v>0</v>
      </c>
    </row>
    <row r="14" spans="1:12" s="1" customFormat="1" ht="15" x14ac:dyDescent="0.25">
      <c r="A14" s="59"/>
      <c r="B14" s="87"/>
      <c r="C14" s="86"/>
      <c r="D14" s="86"/>
      <c r="E14" s="156"/>
      <c r="F14" s="209">
        <f>C14*E14</f>
        <v>0</v>
      </c>
      <c r="G14" s="81">
        <v>0</v>
      </c>
      <c r="H14" s="82">
        <v>0</v>
      </c>
      <c r="I14" s="82">
        <v>0</v>
      </c>
      <c r="J14" s="166"/>
      <c r="K14" s="166"/>
      <c r="L14" s="21">
        <f t="shared" ref="L14:L27" si="0">F14-H14-G14-I14</f>
        <v>0</v>
      </c>
    </row>
    <row r="15" spans="1:12" s="1" customFormat="1" ht="15" x14ac:dyDescent="0.25">
      <c r="A15" s="59"/>
      <c r="B15" s="87"/>
      <c r="C15" s="86"/>
      <c r="D15" s="86"/>
      <c r="E15" s="156">
        <v>0</v>
      </c>
      <c r="F15" s="209">
        <f>C15*E15</f>
        <v>0</v>
      </c>
      <c r="G15" s="81">
        <v>0</v>
      </c>
      <c r="H15" s="82">
        <v>0</v>
      </c>
      <c r="I15" s="82">
        <v>0</v>
      </c>
      <c r="J15" s="166"/>
      <c r="K15" s="166"/>
      <c r="L15" s="21">
        <f t="shared" si="0"/>
        <v>0</v>
      </c>
    </row>
    <row r="16" spans="1:12" s="1" customFormat="1" ht="15" x14ac:dyDescent="0.25">
      <c r="A16" s="59"/>
      <c r="B16" s="87"/>
      <c r="C16" s="86"/>
      <c r="D16" s="86"/>
      <c r="E16" s="156">
        <v>0</v>
      </c>
      <c r="F16" s="209">
        <f t="shared" ref="F16:F26" si="1">C16*E16</f>
        <v>0</v>
      </c>
      <c r="G16" s="81">
        <v>0</v>
      </c>
      <c r="H16" s="82">
        <v>0</v>
      </c>
      <c r="I16" s="82">
        <v>0</v>
      </c>
      <c r="J16" s="166"/>
      <c r="K16" s="166"/>
      <c r="L16" s="21">
        <f t="shared" si="0"/>
        <v>0</v>
      </c>
    </row>
    <row r="17" spans="1:12" s="1" customFormat="1" ht="15" x14ac:dyDescent="0.25">
      <c r="A17" s="59"/>
      <c r="B17" s="88"/>
      <c r="C17" s="86"/>
      <c r="D17" s="86"/>
      <c r="E17" s="156">
        <v>0</v>
      </c>
      <c r="F17" s="209">
        <f t="shared" si="1"/>
        <v>0</v>
      </c>
      <c r="G17" s="81">
        <v>0</v>
      </c>
      <c r="H17" s="82">
        <v>0</v>
      </c>
      <c r="I17" s="82">
        <v>0</v>
      </c>
      <c r="J17" s="166"/>
      <c r="K17" s="166"/>
      <c r="L17" s="21">
        <f t="shared" si="0"/>
        <v>0</v>
      </c>
    </row>
    <row r="18" spans="1:12" s="1" customFormat="1" ht="15" x14ac:dyDescent="0.25">
      <c r="A18" s="59"/>
      <c r="B18" s="87"/>
      <c r="C18" s="86"/>
      <c r="D18" s="86"/>
      <c r="E18" s="156">
        <v>0</v>
      </c>
      <c r="F18" s="209">
        <f t="shared" si="1"/>
        <v>0</v>
      </c>
      <c r="G18" s="81">
        <v>0</v>
      </c>
      <c r="H18" s="82">
        <v>0</v>
      </c>
      <c r="I18" s="82">
        <v>0</v>
      </c>
      <c r="J18" s="166"/>
      <c r="K18" s="166"/>
      <c r="L18" s="21">
        <f t="shared" si="0"/>
        <v>0</v>
      </c>
    </row>
    <row r="19" spans="1:12" s="1" customFormat="1" ht="15" x14ac:dyDescent="0.25">
      <c r="A19" s="59"/>
      <c r="B19" s="87"/>
      <c r="C19" s="86"/>
      <c r="D19" s="86"/>
      <c r="E19" s="156">
        <v>0</v>
      </c>
      <c r="F19" s="209">
        <f t="shared" si="1"/>
        <v>0</v>
      </c>
      <c r="G19" s="81">
        <v>0</v>
      </c>
      <c r="H19" s="82">
        <v>0</v>
      </c>
      <c r="I19" s="82">
        <v>0</v>
      </c>
      <c r="J19" s="166"/>
      <c r="K19" s="166"/>
      <c r="L19" s="21">
        <f t="shared" si="0"/>
        <v>0</v>
      </c>
    </row>
    <row r="20" spans="1:12" s="1" customFormat="1" ht="15" x14ac:dyDescent="0.25">
      <c r="A20" s="59"/>
      <c r="B20" s="87"/>
      <c r="C20" s="86"/>
      <c r="D20" s="86"/>
      <c r="E20" s="156">
        <v>0</v>
      </c>
      <c r="F20" s="209">
        <f t="shared" si="1"/>
        <v>0</v>
      </c>
      <c r="G20" s="81">
        <v>0</v>
      </c>
      <c r="H20" s="82">
        <v>0</v>
      </c>
      <c r="I20" s="82">
        <v>0</v>
      </c>
      <c r="J20" s="166"/>
      <c r="K20" s="166"/>
      <c r="L20" s="21">
        <f t="shared" si="0"/>
        <v>0</v>
      </c>
    </row>
    <row r="21" spans="1:12" s="1" customFormat="1" ht="15" x14ac:dyDescent="0.25">
      <c r="A21" s="59"/>
      <c r="B21" s="87"/>
      <c r="C21" s="86"/>
      <c r="D21" s="86"/>
      <c r="E21" s="156">
        <v>0</v>
      </c>
      <c r="F21" s="209">
        <f t="shared" si="1"/>
        <v>0</v>
      </c>
      <c r="G21" s="81">
        <v>0</v>
      </c>
      <c r="H21" s="82">
        <v>0</v>
      </c>
      <c r="I21" s="82">
        <v>0</v>
      </c>
      <c r="J21" s="166"/>
      <c r="K21" s="166"/>
      <c r="L21" s="21">
        <f t="shared" si="0"/>
        <v>0</v>
      </c>
    </row>
    <row r="22" spans="1:12" s="1" customFormat="1" ht="15" x14ac:dyDescent="0.25">
      <c r="A22" s="59"/>
      <c r="B22" s="89"/>
      <c r="C22" s="86"/>
      <c r="D22" s="86"/>
      <c r="E22" s="156">
        <v>0</v>
      </c>
      <c r="F22" s="209">
        <f t="shared" si="1"/>
        <v>0</v>
      </c>
      <c r="G22" s="81">
        <v>0</v>
      </c>
      <c r="H22" s="82">
        <v>0</v>
      </c>
      <c r="I22" s="82">
        <v>0</v>
      </c>
      <c r="J22" s="166"/>
      <c r="K22" s="166"/>
      <c r="L22" s="21">
        <f t="shared" si="0"/>
        <v>0</v>
      </c>
    </row>
    <row r="23" spans="1:12" s="1" customFormat="1" ht="15" x14ac:dyDescent="0.25">
      <c r="A23" s="59"/>
      <c r="B23" s="87"/>
      <c r="C23" s="86"/>
      <c r="D23" s="86"/>
      <c r="E23" s="156">
        <v>0</v>
      </c>
      <c r="F23" s="209">
        <f t="shared" si="1"/>
        <v>0</v>
      </c>
      <c r="G23" s="81">
        <v>0</v>
      </c>
      <c r="H23" s="82">
        <v>0</v>
      </c>
      <c r="I23" s="82">
        <v>0</v>
      </c>
      <c r="J23" s="166"/>
      <c r="K23" s="166"/>
      <c r="L23" s="21">
        <f t="shared" si="0"/>
        <v>0</v>
      </c>
    </row>
    <row r="24" spans="1:12" s="1" customFormat="1" ht="15" x14ac:dyDescent="0.25">
      <c r="A24" s="59"/>
      <c r="B24" s="87"/>
      <c r="C24" s="86"/>
      <c r="D24" s="86"/>
      <c r="E24" s="156">
        <v>0</v>
      </c>
      <c r="F24" s="209">
        <f t="shared" si="1"/>
        <v>0</v>
      </c>
      <c r="G24" s="81">
        <v>0</v>
      </c>
      <c r="H24" s="82">
        <v>0</v>
      </c>
      <c r="I24" s="82">
        <v>0</v>
      </c>
      <c r="J24" s="166"/>
      <c r="K24" s="166"/>
      <c r="L24" s="21">
        <f t="shared" si="0"/>
        <v>0</v>
      </c>
    </row>
    <row r="25" spans="1:12" s="1" customFormat="1" ht="15" x14ac:dyDescent="0.25">
      <c r="A25" s="59"/>
      <c r="B25" s="87"/>
      <c r="C25" s="86"/>
      <c r="D25" s="86"/>
      <c r="E25" s="156">
        <v>0</v>
      </c>
      <c r="F25" s="209">
        <f t="shared" si="1"/>
        <v>0</v>
      </c>
      <c r="G25" s="81">
        <v>0</v>
      </c>
      <c r="H25" s="82">
        <v>0</v>
      </c>
      <c r="I25" s="82">
        <v>0</v>
      </c>
      <c r="J25" s="166"/>
      <c r="K25" s="166"/>
      <c r="L25" s="21">
        <f t="shared" si="0"/>
        <v>0</v>
      </c>
    </row>
    <row r="26" spans="1:12" s="1" customFormat="1" ht="15" x14ac:dyDescent="0.25">
      <c r="A26" s="59"/>
      <c r="B26" s="87"/>
      <c r="C26" s="86"/>
      <c r="D26" s="86"/>
      <c r="E26" s="156">
        <v>0</v>
      </c>
      <c r="F26" s="209">
        <f t="shared" si="1"/>
        <v>0</v>
      </c>
      <c r="G26" s="81">
        <v>0</v>
      </c>
      <c r="H26" s="82">
        <v>0</v>
      </c>
      <c r="I26" s="82">
        <v>0</v>
      </c>
      <c r="J26" s="166"/>
      <c r="K26" s="166"/>
      <c r="L26" s="21">
        <f t="shared" si="0"/>
        <v>0</v>
      </c>
    </row>
    <row r="27" spans="1:12" s="1" customFormat="1" ht="15" x14ac:dyDescent="0.25">
      <c r="C27" s="69"/>
      <c r="D27" s="69"/>
      <c r="E27" s="60" t="s">
        <v>44</v>
      </c>
      <c r="F27" s="210">
        <f>SUM(F13:F26)</f>
        <v>0</v>
      </c>
      <c r="G27" s="157">
        <f>SUM(G13:G26)</f>
        <v>0</v>
      </c>
      <c r="H27" s="158">
        <f>SUM(H13:H26)</f>
        <v>0</v>
      </c>
      <c r="I27" s="158">
        <f>SUM(I13:I26)</f>
        <v>0</v>
      </c>
      <c r="J27" s="167"/>
      <c r="K27" s="167"/>
      <c r="L27" s="21">
        <f t="shared" si="0"/>
        <v>0</v>
      </c>
    </row>
    <row r="28" spans="1:12" s="1" customFormat="1" ht="15" x14ac:dyDescent="0.25">
      <c r="C28" s="69"/>
      <c r="D28" s="69"/>
      <c r="E28" s="234"/>
      <c r="F28" s="211"/>
      <c r="G28" s="70"/>
      <c r="H28" s="70"/>
      <c r="I28" s="70"/>
      <c r="J28" s="104"/>
      <c r="K28" s="104"/>
      <c r="L28" s="21"/>
    </row>
    <row r="29" spans="1:12" s="1" customFormat="1" ht="18.75" x14ac:dyDescent="0.25">
      <c r="A29" s="274" t="s">
        <v>71</v>
      </c>
      <c r="B29" s="275"/>
      <c r="C29" s="275"/>
      <c r="D29" s="235"/>
      <c r="E29" s="122"/>
      <c r="F29" s="212"/>
      <c r="G29" s="122"/>
      <c r="H29" s="122"/>
      <c r="I29" s="122"/>
      <c r="J29" s="122"/>
      <c r="K29" s="123"/>
      <c r="L29" s="21"/>
    </row>
    <row r="30" spans="1:12" s="1" customFormat="1" ht="15" x14ac:dyDescent="0.25">
      <c r="A30" s="113" t="s">
        <v>62</v>
      </c>
      <c r="B30" s="113" t="s">
        <v>63</v>
      </c>
      <c r="C30" s="114" t="s">
        <v>42</v>
      </c>
      <c r="D30" s="154" t="s">
        <v>64</v>
      </c>
      <c r="E30" s="115" t="s">
        <v>43</v>
      </c>
      <c r="F30" s="213"/>
      <c r="G30" s="176"/>
      <c r="H30" s="238"/>
      <c r="I30" s="270"/>
      <c r="J30" s="270"/>
      <c r="K30" s="271"/>
      <c r="L30" s="21"/>
    </row>
    <row r="31" spans="1:12" s="1" customFormat="1" ht="15" x14ac:dyDescent="0.25">
      <c r="A31" s="159"/>
      <c r="B31" s="90"/>
      <c r="C31" s="86"/>
      <c r="D31" s="86"/>
      <c r="E31" s="156"/>
      <c r="F31" s="214">
        <f>C31*E31</f>
        <v>0</v>
      </c>
      <c r="G31" s="81">
        <v>0</v>
      </c>
      <c r="H31" s="82">
        <v>0</v>
      </c>
      <c r="I31" s="82">
        <v>0</v>
      </c>
      <c r="J31" s="182"/>
      <c r="K31" s="182"/>
      <c r="L31" s="21">
        <f>F31-H31-G31-I31</f>
        <v>0</v>
      </c>
    </row>
    <row r="32" spans="1:12" s="1" customFormat="1" ht="15" x14ac:dyDescent="0.25">
      <c r="A32" s="159"/>
      <c r="B32" s="91"/>
      <c r="C32" s="86"/>
      <c r="D32" s="86"/>
      <c r="E32" s="156">
        <v>0</v>
      </c>
      <c r="F32" s="214">
        <f t="shared" ref="F32" si="2">C32*E32</f>
        <v>0</v>
      </c>
      <c r="G32" s="81">
        <v>0</v>
      </c>
      <c r="H32" s="82">
        <v>0</v>
      </c>
      <c r="I32" s="82">
        <v>0</v>
      </c>
      <c r="J32" s="183"/>
      <c r="K32" s="183"/>
      <c r="L32" s="21">
        <f t="shared" ref="L32:L39" si="3">F32-H32-G32-I32</f>
        <v>0</v>
      </c>
    </row>
    <row r="33" spans="1:12" s="1" customFormat="1" ht="15" x14ac:dyDescent="0.25">
      <c r="A33" s="159"/>
      <c r="B33" s="91"/>
      <c r="C33" s="86"/>
      <c r="D33" s="86"/>
      <c r="E33" s="156">
        <v>0</v>
      </c>
      <c r="F33" s="214">
        <f t="shared" ref="F33:F39" si="4">C33*E33</f>
        <v>0</v>
      </c>
      <c r="G33" s="81">
        <v>0</v>
      </c>
      <c r="H33" s="82">
        <v>0</v>
      </c>
      <c r="I33" s="82">
        <v>0</v>
      </c>
      <c r="J33" s="183"/>
      <c r="K33" s="183"/>
      <c r="L33" s="21">
        <f t="shared" si="3"/>
        <v>0</v>
      </c>
    </row>
    <row r="34" spans="1:12" s="1" customFormat="1" ht="15" x14ac:dyDescent="0.25">
      <c r="A34" s="159"/>
      <c r="B34" s="91"/>
      <c r="C34" s="86"/>
      <c r="D34" s="86"/>
      <c r="E34" s="156">
        <v>0</v>
      </c>
      <c r="F34" s="214">
        <f t="shared" si="4"/>
        <v>0</v>
      </c>
      <c r="G34" s="81">
        <v>0</v>
      </c>
      <c r="H34" s="82">
        <v>0</v>
      </c>
      <c r="I34" s="82">
        <v>0</v>
      </c>
      <c r="J34" s="183"/>
      <c r="K34" s="183"/>
      <c r="L34" s="21">
        <f t="shared" si="3"/>
        <v>0</v>
      </c>
    </row>
    <row r="35" spans="1:12" s="1" customFormat="1" ht="15" x14ac:dyDescent="0.25">
      <c r="A35" s="159"/>
      <c r="B35" s="91"/>
      <c r="C35" s="86"/>
      <c r="D35" s="86"/>
      <c r="E35" s="156">
        <v>0</v>
      </c>
      <c r="F35" s="214">
        <f t="shared" si="4"/>
        <v>0</v>
      </c>
      <c r="G35" s="81">
        <v>0</v>
      </c>
      <c r="H35" s="82">
        <v>0</v>
      </c>
      <c r="I35" s="82">
        <v>0</v>
      </c>
      <c r="J35" s="183"/>
      <c r="K35" s="183"/>
      <c r="L35" s="21">
        <f t="shared" si="3"/>
        <v>0</v>
      </c>
    </row>
    <row r="36" spans="1:12" s="1" customFormat="1" ht="15" x14ac:dyDescent="0.25">
      <c r="A36" s="159"/>
      <c r="B36" s="91"/>
      <c r="C36" s="86"/>
      <c r="D36" s="86"/>
      <c r="E36" s="156">
        <v>0</v>
      </c>
      <c r="F36" s="214">
        <f t="shared" si="4"/>
        <v>0</v>
      </c>
      <c r="G36" s="81">
        <v>0</v>
      </c>
      <c r="H36" s="82">
        <v>0</v>
      </c>
      <c r="I36" s="82">
        <v>0</v>
      </c>
      <c r="J36" s="183"/>
      <c r="K36" s="183"/>
      <c r="L36" s="21">
        <f t="shared" si="3"/>
        <v>0</v>
      </c>
    </row>
    <row r="37" spans="1:12" s="1" customFormat="1" ht="15" x14ac:dyDescent="0.25">
      <c r="A37" s="159"/>
      <c r="B37" s="87"/>
      <c r="C37" s="86"/>
      <c r="D37" s="86"/>
      <c r="E37" s="156">
        <v>0</v>
      </c>
      <c r="F37" s="214">
        <f t="shared" si="4"/>
        <v>0</v>
      </c>
      <c r="G37" s="81">
        <v>0</v>
      </c>
      <c r="H37" s="82">
        <v>0</v>
      </c>
      <c r="I37" s="82">
        <v>0</v>
      </c>
      <c r="J37" s="183"/>
      <c r="K37" s="183"/>
      <c r="L37" s="21">
        <f t="shared" si="3"/>
        <v>0</v>
      </c>
    </row>
    <row r="38" spans="1:12" s="1" customFormat="1" ht="15" x14ac:dyDescent="0.25">
      <c r="A38" s="159"/>
      <c r="B38" s="87"/>
      <c r="C38" s="86"/>
      <c r="D38" s="86"/>
      <c r="E38" s="156">
        <v>0</v>
      </c>
      <c r="F38" s="214">
        <f t="shared" si="4"/>
        <v>0</v>
      </c>
      <c r="G38" s="81">
        <v>0</v>
      </c>
      <c r="H38" s="82">
        <v>0</v>
      </c>
      <c r="I38" s="82">
        <v>0</v>
      </c>
      <c r="J38" s="183"/>
      <c r="K38" s="183"/>
      <c r="L38" s="21">
        <f t="shared" si="3"/>
        <v>0</v>
      </c>
    </row>
    <row r="39" spans="1:12" s="1" customFormat="1" ht="15" x14ac:dyDescent="0.25">
      <c r="A39" s="159"/>
      <c r="B39" s="87"/>
      <c r="C39" s="86"/>
      <c r="D39" s="86"/>
      <c r="E39" s="156">
        <v>0</v>
      </c>
      <c r="F39" s="214">
        <f t="shared" si="4"/>
        <v>0</v>
      </c>
      <c r="G39" s="81">
        <v>0</v>
      </c>
      <c r="H39" s="82">
        <v>0</v>
      </c>
      <c r="I39" s="82">
        <v>0</v>
      </c>
      <c r="J39" s="183"/>
      <c r="K39" s="183"/>
      <c r="L39" s="21">
        <f t="shared" si="3"/>
        <v>0</v>
      </c>
    </row>
    <row r="40" spans="1:12" s="1" customFormat="1" x14ac:dyDescent="0.25">
      <c r="A40" s="94"/>
      <c r="B40" s="15"/>
      <c r="C40" s="49"/>
      <c r="D40" s="49"/>
      <c r="E40" s="58" t="s">
        <v>44</v>
      </c>
      <c r="F40" s="215">
        <f>SUM(F31:F39)</f>
        <v>0</v>
      </c>
      <c r="G40" s="139">
        <f>SUM(G31:G39)</f>
        <v>0</v>
      </c>
      <c r="H40" s="140">
        <f>SUM(H31:H39)</f>
        <v>0</v>
      </c>
      <c r="I40" s="141">
        <f>SUM(I31:I39)</f>
        <v>0</v>
      </c>
      <c r="J40" s="166"/>
      <c r="K40" s="166"/>
      <c r="L40" s="21"/>
    </row>
    <row r="41" spans="1:12" customFormat="1" ht="15" x14ac:dyDescent="0.25">
      <c r="A41" s="28"/>
      <c r="B41" s="49"/>
      <c r="C41" s="8"/>
      <c r="D41" s="8"/>
      <c r="E41" s="8"/>
      <c r="F41" s="8"/>
      <c r="G41" s="8"/>
      <c r="H41" s="8"/>
      <c r="I41" s="8"/>
      <c r="J41" s="8"/>
      <c r="K41" s="26"/>
      <c r="L41" s="21"/>
    </row>
    <row r="42" spans="1:12" customFormat="1" thickBot="1" x14ac:dyDescent="0.3">
      <c r="C42" s="3"/>
      <c r="D42" s="3"/>
      <c r="E42" s="99"/>
      <c r="F42" s="100"/>
      <c r="G42" s="100"/>
      <c r="H42" s="101"/>
      <c r="I42" s="102"/>
      <c r="J42" s="102"/>
      <c r="K42" s="102"/>
    </row>
    <row r="43" spans="1:12" s="12" customFormat="1" thickBot="1" x14ac:dyDescent="0.3">
      <c r="A43" s="268" t="s">
        <v>72</v>
      </c>
      <c r="B43" s="269"/>
      <c r="C43" s="97"/>
      <c r="D43" s="97"/>
      <c r="E43" s="216" t="s">
        <v>65</v>
      </c>
      <c r="F43" s="217">
        <f>F40+F27</f>
        <v>0</v>
      </c>
      <c r="G43" s="217">
        <f t="shared" ref="G43:I43" si="5">G40+G27</f>
        <v>0</v>
      </c>
      <c r="H43" s="217">
        <f t="shared" si="5"/>
        <v>0</v>
      </c>
      <c r="I43" s="217">
        <f t="shared" si="5"/>
        <v>0</v>
      </c>
      <c r="J43" s="98"/>
      <c r="K43" s="98"/>
      <c r="L43" s="20"/>
    </row>
    <row r="44" spans="1:12" s="1" customFormat="1" ht="19.5" customHeight="1" thickBot="1" x14ac:dyDescent="0.3">
      <c r="A44" s="78" t="s">
        <v>73</v>
      </c>
      <c r="B44" s="160">
        <f>(G27+H27)*0.3</f>
        <v>0</v>
      </c>
      <c r="C44" s="13"/>
      <c r="D44" s="13"/>
      <c r="G44" s="218" t="s">
        <v>50</v>
      </c>
      <c r="H44" s="219">
        <f>G43+H43</f>
        <v>0</v>
      </c>
      <c r="L44" s="1" t="s">
        <v>74</v>
      </c>
    </row>
    <row r="45" spans="1:12" s="1" customFormat="1" ht="15" x14ac:dyDescent="0.25">
      <c r="A45" s="78" t="s">
        <v>75</v>
      </c>
      <c r="B45" s="161">
        <f>B44-G40-H40</f>
        <v>0</v>
      </c>
      <c r="C45" s="2"/>
      <c r="D45" s="2"/>
      <c r="G45" s="220" t="s">
        <v>52</v>
      </c>
      <c r="H45" s="220" t="s">
        <v>53</v>
      </c>
    </row>
    <row r="46" spans="1:12" s="1" customFormat="1" ht="15" x14ac:dyDescent="0.25">
      <c r="G46" s="221" t="e">
        <f>G43/H44</f>
        <v>#DIV/0!</v>
      </c>
      <c r="H46" s="221" t="e">
        <f>H43/H44</f>
        <v>#DIV/0!</v>
      </c>
      <c r="J46" s="54"/>
      <c r="K46" s="54"/>
    </row>
    <row r="47" spans="1:12" s="1" customFormat="1" ht="15" x14ac:dyDescent="0.25">
      <c r="A47" s="76"/>
      <c r="B47" s="76"/>
      <c r="C47" s="7"/>
      <c r="D47" s="7"/>
      <c r="E47" s="107"/>
      <c r="F47" s="6"/>
      <c r="G47" s="108"/>
      <c r="H47" s="108"/>
      <c r="I47" s="101"/>
      <c r="J47" s="109"/>
      <c r="K47" s="109"/>
      <c r="L47" s="21"/>
    </row>
    <row r="48" spans="1:12" s="1" customFormat="1" ht="21.6" customHeight="1" x14ac:dyDescent="0.25">
      <c r="A48" s="262" t="s">
        <v>66</v>
      </c>
      <c r="B48" s="262"/>
      <c r="C48" s="262"/>
      <c r="D48" s="262"/>
      <c r="E48" s="262"/>
      <c r="F48" s="262"/>
      <c r="G48" s="262"/>
      <c r="H48" s="262"/>
      <c r="I48" s="110"/>
      <c r="J48" s="6"/>
      <c r="K48" s="6"/>
      <c r="L48" s="21"/>
    </row>
    <row r="49" spans="1:13" s="1" customFormat="1" ht="15" x14ac:dyDescent="0.25">
      <c r="E49" s="54"/>
      <c r="F49" s="54"/>
      <c r="G49" s="54"/>
      <c r="H49" s="111"/>
      <c r="I49" s="54"/>
      <c r="J49" s="54"/>
      <c r="K49" s="54"/>
      <c r="L49" s="21"/>
    </row>
    <row r="50" spans="1:13" s="1" customFormat="1" ht="15" x14ac:dyDescent="0.25">
      <c r="E50" s="53"/>
      <c r="F50" s="53"/>
      <c r="G50" s="12"/>
      <c r="H50" s="12"/>
      <c r="I50" s="53"/>
      <c r="J50" s="53"/>
      <c r="K50" s="53"/>
      <c r="L50" s="21"/>
    </row>
    <row r="51" spans="1:13" s="1" customFormat="1" ht="15" x14ac:dyDescent="0.25">
      <c r="G51" s="75"/>
      <c r="H51" s="75"/>
      <c r="J51" s="14"/>
      <c r="K51" s="14"/>
      <c r="L51" s="21"/>
    </row>
    <row r="52" spans="1:13" s="1" customFormat="1" ht="15" x14ac:dyDescent="0.25">
      <c r="A52" s="14"/>
      <c r="B52" s="14"/>
      <c r="J52" s="14"/>
      <c r="K52" s="14"/>
      <c r="L52" s="21"/>
    </row>
    <row r="53" spans="1:13" s="1" customFormat="1" ht="15" x14ac:dyDescent="0.25">
      <c r="A53" s="14"/>
      <c r="B53" s="14"/>
      <c r="J53" s="14"/>
      <c r="K53" s="14"/>
      <c r="L53" s="21"/>
    </row>
    <row r="54" spans="1:13" s="1" customFormat="1" ht="15" x14ac:dyDescent="0.25">
      <c r="A54" s="14"/>
      <c r="B54" s="14"/>
      <c r="I54" s="14"/>
      <c r="J54" s="14"/>
      <c r="K54" s="14"/>
      <c r="L54" s="21"/>
    </row>
    <row r="55" spans="1:13" s="1" customFormat="1" ht="45" customHeight="1" x14ac:dyDescent="0.25">
      <c r="A55" s="54"/>
      <c r="B55" s="54"/>
      <c r="C55" s="54"/>
      <c r="D55" s="54"/>
      <c r="I55" s="14"/>
      <c r="J55" s="14"/>
      <c r="K55" s="14"/>
    </row>
    <row r="56" spans="1:13" s="1" customFormat="1" ht="15.75" customHeight="1" x14ac:dyDescent="0.25">
      <c r="A56" s="53"/>
      <c r="B56" s="53"/>
      <c r="C56" s="53"/>
      <c r="D56" s="53"/>
      <c r="I56" s="14"/>
      <c r="J56" s="14"/>
      <c r="K56" s="14"/>
      <c r="L56" s="5"/>
      <c r="M56" s="5"/>
    </row>
    <row r="57" spans="1:13" s="1" customFormat="1" ht="15" x14ac:dyDescent="0.25">
      <c r="A57" s="54"/>
      <c r="B57" s="54"/>
      <c r="I57" s="14"/>
      <c r="J57" s="14"/>
      <c r="K57" s="14"/>
    </row>
    <row r="58" spans="1:13" s="1" customFormat="1" ht="15" x14ac:dyDescent="0.25">
      <c r="A58" s="54"/>
      <c r="B58" s="54"/>
      <c r="I58" s="14"/>
      <c r="J58" s="14"/>
      <c r="K58" s="14"/>
    </row>
    <row r="59" spans="1:13" s="1" customFormat="1" ht="15" x14ac:dyDescent="0.25">
      <c r="A59" s="54"/>
      <c r="B59" s="54"/>
      <c r="I59" s="14"/>
      <c r="J59" s="14"/>
      <c r="K59" s="14"/>
    </row>
    <row r="60" spans="1:13" s="1" customFormat="1" ht="15" x14ac:dyDescent="0.25">
      <c r="A60" s="54"/>
      <c r="B60" s="54"/>
      <c r="I60" s="14"/>
      <c r="J60" s="14"/>
      <c r="K60" s="14"/>
    </row>
    <row r="61" spans="1:13" s="1" customFormat="1" ht="15" x14ac:dyDescent="0.25">
      <c r="A61" s="54"/>
      <c r="B61" s="54"/>
      <c r="I61" s="14"/>
      <c r="J61" s="14"/>
      <c r="K61" s="14"/>
    </row>
    <row r="62" spans="1:13" s="1" customFormat="1" ht="15" x14ac:dyDescent="0.25">
      <c r="A62" s="54"/>
      <c r="B62" s="54"/>
      <c r="I62" s="14"/>
      <c r="J62" s="14"/>
      <c r="K62" s="14"/>
    </row>
    <row r="63" spans="1:13" s="1" customFormat="1" ht="15" x14ac:dyDescent="0.25">
      <c r="A63" s="54"/>
      <c r="B63" s="54"/>
      <c r="I63" s="14"/>
      <c r="J63" s="14"/>
      <c r="K63" s="14"/>
    </row>
    <row r="64" spans="1:13" s="1" customFormat="1" ht="15" x14ac:dyDescent="0.25">
      <c r="A64" s="54"/>
      <c r="B64" s="54"/>
      <c r="I64" s="14"/>
      <c r="J64" s="14"/>
      <c r="K64" s="14"/>
    </row>
    <row r="65" spans="1:11" s="1" customFormat="1" ht="15" x14ac:dyDescent="0.25">
      <c r="A65" s="54"/>
      <c r="B65" s="54"/>
      <c r="I65" s="14"/>
      <c r="J65" s="14"/>
      <c r="K65" s="14"/>
    </row>
    <row r="66" spans="1:11" s="1" customFormat="1" ht="15" x14ac:dyDescent="0.25">
      <c r="A66" s="54"/>
      <c r="B66" s="54"/>
      <c r="I66" s="14"/>
      <c r="J66" s="14"/>
      <c r="K66" s="14"/>
    </row>
    <row r="67" spans="1:11" s="1" customFormat="1" ht="15" x14ac:dyDescent="0.25">
      <c r="A67" s="54"/>
      <c r="B67" s="54"/>
      <c r="I67" s="14"/>
      <c r="J67" s="14"/>
      <c r="K67" s="14"/>
    </row>
    <row r="68" spans="1:11" s="1" customFormat="1" ht="15" x14ac:dyDescent="0.25">
      <c r="A68" s="54"/>
      <c r="B68" s="54"/>
      <c r="I68" s="14"/>
      <c r="J68" s="14"/>
      <c r="K68" s="14"/>
    </row>
    <row r="69" spans="1:11" s="1" customFormat="1" ht="15" x14ac:dyDescent="0.25">
      <c r="A69" s="54"/>
      <c r="B69" s="54"/>
      <c r="I69" s="14"/>
      <c r="J69" s="14"/>
      <c r="K69" s="14"/>
    </row>
    <row r="70" spans="1:11" s="1" customFormat="1" ht="15" x14ac:dyDescent="0.25">
      <c r="A70" s="54"/>
      <c r="B70" s="54"/>
      <c r="I70" s="14"/>
      <c r="J70" s="14"/>
      <c r="K70" s="14"/>
    </row>
    <row r="71" spans="1:11" s="1" customFormat="1" ht="15" x14ac:dyDescent="0.25">
      <c r="I71" s="14"/>
      <c r="J71" s="14"/>
      <c r="K71" s="14"/>
    </row>
    <row r="72" spans="1:11" s="1" customFormat="1" ht="15" x14ac:dyDescent="0.25">
      <c r="I72" s="14"/>
      <c r="J72" s="14"/>
      <c r="K72" s="14"/>
    </row>
    <row r="73" spans="1:11" s="1" customFormat="1" ht="15" x14ac:dyDescent="0.25">
      <c r="I73" s="14"/>
      <c r="J73" s="14"/>
      <c r="K73" s="14"/>
    </row>
    <row r="74" spans="1:11" s="1" customFormat="1" ht="15" x14ac:dyDescent="0.25">
      <c r="A74" s="54"/>
      <c r="B74" s="54"/>
      <c r="I74" s="14"/>
      <c r="J74" s="14"/>
      <c r="K74" s="14"/>
    </row>
    <row r="75" spans="1:11" s="1" customFormat="1" ht="15" x14ac:dyDescent="0.25">
      <c r="A75" s="54"/>
      <c r="B75" s="54"/>
      <c r="I75" s="14"/>
      <c r="J75" s="14"/>
      <c r="K75" s="14"/>
    </row>
    <row r="76" spans="1:11" s="1" customFormat="1" ht="15" x14ac:dyDescent="0.25">
      <c r="A76" s="54"/>
      <c r="B76" s="54"/>
      <c r="I76" s="14"/>
      <c r="J76" s="14"/>
      <c r="K76" s="14"/>
    </row>
    <row r="77" spans="1:11" s="1" customFormat="1" ht="15" x14ac:dyDescent="0.25">
      <c r="A77" s="54"/>
      <c r="B77" s="54"/>
      <c r="I77" s="14"/>
      <c r="J77" s="14"/>
      <c r="K77" s="14"/>
    </row>
    <row r="78" spans="1:11" s="1" customFormat="1" ht="15" x14ac:dyDescent="0.25">
      <c r="A78" s="54"/>
      <c r="B78" s="54"/>
      <c r="I78" s="14"/>
      <c r="J78" s="14"/>
      <c r="K78" s="14"/>
    </row>
    <row r="79" spans="1:11" s="1" customFormat="1" ht="15" x14ac:dyDescent="0.25">
      <c r="A79" s="54"/>
      <c r="B79" s="54"/>
      <c r="I79" s="14"/>
      <c r="J79" s="14"/>
      <c r="K79" s="14"/>
    </row>
    <row r="80" spans="1:11" s="1" customFormat="1" ht="15" x14ac:dyDescent="0.25">
      <c r="A80" s="54"/>
      <c r="B80" s="54"/>
      <c r="I80" s="14"/>
      <c r="J80" s="14"/>
      <c r="K80" s="14"/>
    </row>
    <row r="81" spans="1:11" s="1" customFormat="1" ht="15" x14ac:dyDescent="0.25">
      <c r="A81" s="54"/>
      <c r="B81" s="54"/>
      <c r="I81" s="14"/>
      <c r="J81" s="14"/>
      <c r="K81" s="14"/>
    </row>
    <row r="82" spans="1:11" s="1" customFormat="1" ht="15" x14ac:dyDescent="0.25">
      <c r="A82" s="54"/>
      <c r="B82" s="54"/>
      <c r="I82" s="14"/>
      <c r="J82" s="14"/>
      <c r="K82" s="14"/>
    </row>
    <row r="83" spans="1:11" s="1" customFormat="1" ht="15" x14ac:dyDescent="0.25">
      <c r="A83" s="54"/>
      <c r="B83" s="54"/>
      <c r="I83" s="14"/>
      <c r="J83" s="14"/>
      <c r="K83" s="14"/>
    </row>
    <row r="84" spans="1:11" s="1" customFormat="1" ht="15" x14ac:dyDescent="0.25">
      <c r="A84" s="54"/>
      <c r="B84" s="54"/>
      <c r="I84" s="14"/>
      <c r="J84" s="14"/>
      <c r="K84" s="14"/>
    </row>
    <row r="85" spans="1:11" s="1" customFormat="1" ht="15" x14ac:dyDescent="0.25">
      <c r="A85" s="54"/>
      <c r="B85" s="54"/>
      <c r="I85" s="14"/>
      <c r="J85" s="14"/>
      <c r="K85" s="14"/>
    </row>
    <row r="86" spans="1:11" s="1" customFormat="1" ht="15" x14ac:dyDescent="0.25">
      <c r="A86" s="54"/>
      <c r="B86" s="54"/>
      <c r="I86" s="14"/>
      <c r="J86" s="14"/>
      <c r="K86" s="14"/>
    </row>
    <row r="87" spans="1:11" s="1" customFormat="1" ht="15" x14ac:dyDescent="0.25">
      <c r="A87" s="54"/>
      <c r="B87" s="54"/>
      <c r="I87" s="14"/>
      <c r="J87" s="14"/>
      <c r="K87" s="14"/>
    </row>
    <row r="88" spans="1:11" s="1" customFormat="1" ht="15" x14ac:dyDescent="0.25">
      <c r="A88" s="54"/>
      <c r="B88" s="54"/>
      <c r="I88" s="14"/>
      <c r="J88" s="14"/>
      <c r="K88" s="14"/>
    </row>
    <row r="89" spans="1:11" s="1" customFormat="1" ht="15" x14ac:dyDescent="0.25">
      <c r="A89" s="54"/>
      <c r="B89" s="54"/>
      <c r="I89" s="14"/>
      <c r="J89" s="14"/>
      <c r="K89" s="14"/>
    </row>
    <row r="90" spans="1:11" s="1" customFormat="1" ht="15" x14ac:dyDescent="0.25">
      <c r="A90" s="54"/>
      <c r="B90" s="54"/>
      <c r="I90" s="14"/>
      <c r="J90" s="14"/>
      <c r="K90" s="14"/>
    </row>
    <row r="91" spans="1:11" s="1" customFormat="1" ht="15" x14ac:dyDescent="0.25">
      <c r="A91" s="54"/>
      <c r="B91" s="54"/>
      <c r="I91" s="14"/>
      <c r="J91" s="14"/>
      <c r="K91" s="14"/>
    </row>
    <row r="92" spans="1:11" s="1" customFormat="1" ht="15" x14ac:dyDescent="0.25">
      <c r="A92" s="54"/>
      <c r="B92" s="54"/>
      <c r="I92" s="14"/>
      <c r="J92" s="14"/>
      <c r="K92" s="14"/>
    </row>
    <row r="93" spans="1:11" s="1" customFormat="1" ht="15" x14ac:dyDescent="0.25">
      <c r="A93" s="54"/>
      <c r="B93" s="54"/>
      <c r="I93" s="14"/>
      <c r="J93" s="14"/>
      <c r="K93" s="14"/>
    </row>
    <row r="94" spans="1:11" s="1" customFormat="1" ht="15" x14ac:dyDescent="0.25">
      <c r="A94" s="54"/>
      <c r="B94" s="54"/>
      <c r="I94" s="14"/>
      <c r="J94" s="14"/>
      <c r="K94" s="14"/>
    </row>
    <row r="95" spans="1:11" s="1" customFormat="1" ht="15" x14ac:dyDescent="0.25">
      <c r="A95" s="54"/>
      <c r="B95" s="54"/>
      <c r="I95" s="14"/>
      <c r="J95" s="14"/>
      <c r="K95" s="14"/>
    </row>
    <row r="96" spans="1:11" s="1" customFormat="1" ht="15" x14ac:dyDescent="0.25">
      <c r="A96" s="54"/>
      <c r="B96" s="54"/>
      <c r="I96" s="14"/>
      <c r="J96" s="14"/>
      <c r="K96" s="14"/>
    </row>
    <row r="97" spans="1:11" s="1" customFormat="1" ht="15" x14ac:dyDescent="0.25">
      <c r="A97" s="54"/>
      <c r="B97" s="54"/>
      <c r="I97" s="14"/>
      <c r="J97" s="14"/>
      <c r="K97" s="14"/>
    </row>
    <row r="98" spans="1:11" s="1" customFormat="1" ht="15" x14ac:dyDescent="0.25">
      <c r="A98" s="54"/>
      <c r="B98" s="54"/>
      <c r="I98" s="14"/>
      <c r="J98" s="14"/>
      <c r="K98" s="14"/>
    </row>
    <row r="99" spans="1:11" s="1" customFormat="1" ht="15" x14ac:dyDescent="0.25">
      <c r="A99" s="54"/>
      <c r="B99" s="54"/>
      <c r="I99" s="14"/>
      <c r="J99" s="14"/>
      <c r="K99" s="14"/>
    </row>
    <row r="100" spans="1:11" s="1" customFormat="1" ht="15" x14ac:dyDescent="0.25">
      <c r="A100" s="54"/>
      <c r="B100" s="54"/>
      <c r="I100" s="14"/>
      <c r="J100" s="14"/>
      <c r="K100" s="14"/>
    </row>
    <row r="101" spans="1:11" s="1" customFormat="1" ht="15" x14ac:dyDescent="0.25">
      <c r="A101" s="54"/>
      <c r="B101" s="54"/>
      <c r="I101" s="14"/>
      <c r="J101" s="14"/>
      <c r="K101" s="14"/>
    </row>
    <row r="102" spans="1:11" s="1" customFormat="1" ht="15" x14ac:dyDescent="0.25">
      <c r="A102" s="54"/>
      <c r="B102" s="54"/>
      <c r="I102" s="14"/>
      <c r="J102" s="14"/>
      <c r="K102" s="14"/>
    </row>
    <row r="103" spans="1:11" s="1" customFormat="1" ht="15" x14ac:dyDescent="0.25">
      <c r="A103" s="54"/>
      <c r="B103" s="54"/>
      <c r="I103" s="14"/>
      <c r="J103" s="14"/>
      <c r="K103" s="14"/>
    </row>
    <row r="104" spans="1:11" s="1" customFormat="1" ht="15" x14ac:dyDescent="0.25">
      <c r="A104" s="54"/>
      <c r="B104" s="54"/>
      <c r="I104" s="14"/>
      <c r="J104" s="14"/>
      <c r="K104" s="14"/>
    </row>
    <row r="105" spans="1:11" s="1" customFormat="1" ht="15" x14ac:dyDescent="0.25">
      <c r="A105" s="54"/>
      <c r="B105" s="54"/>
      <c r="I105" s="14"/>
      <c r="J105" s="14"/>
      <c r="K105" s="14"/>
    </row>
    <row r="106" spans="1:11" s="1" customFormat="1" ht="15" x14ac:dyDescent="0.25">
      <c r="A106" s="54"/>
      <c r="B106" s="54"/>
      <c r="I106" s="14"/>
      <c r="J106" s="14"/>
      <c r="K106" s="14"/>
    </row>
    <row r="107" spans="1:11" s="1" customFormat="1" ht="15" x14ac:dyDescent="0.25">
      <c r="A107" s="54"/>
      <c r="B107" s="54"/>
      <c r="I107" s="14"/>
      <c r="J107" s="14"/>
      <c r="K107" s="14"/>
    </row>
    <row r="108" spans="1:11" s="1" customFormat="1" ht="15" x14ac:dyDescent="0.25">
      <c r="A108" s="54"/>
      <c r="B108" s="54"/>
      <c r="I108" s="14"/>
      <c r="J108" s="14"/>
      <c r="K108" s="14"/>
    </row>
    <row r="109" spans="1:11" s="1" customFormat="1" ht="15" x14ac:dyDescent="0.25">
      <c r="A109" s="54"/>
      <c r="B109" s="54"/>
      <c r="I109" s="14"/>
      <c r="J109" s="14"/>
      <c r="K109" s="14"/>
    </row>
    <row r="110" spans="1:11" s="1" customFormat="1" ht="15" x14ac:dyDescent="0.25">
      <c r="A110" s="54"/>
      <c r="B110" s="54"/>
      <c r="I110" s="14"/>
      <c r="J110" s="14"/>
      <c r="K110" s="14"/>
    </row>
    <row r="111" spans="1:11" s="1" customFormat="1" ht="15" x14ac:dyDescent="0.25">
      <c r="A111" s="54"/>
      <c r="B111" s="54"/>
      <c r="I111" s="14"/>
      <c r="J111" s="14"/>
      <c r="K111" s="14"/>
    </row>
    <row r="112" spans="1:11" s="1" customFormat="1" ht="15" x14ac:dyDescent="0.25">
      <c r="A112" s="54"/>
      <c r="B112" s="54"/>
      <c r="I112" s="14"/>
      <c r="J112" s="14"/>
      <c r="K112" s="14"/>
    </row>
    <row r="113" spans="1:11" s="1" customFormat="1" ht="15" x14ac:dyDescent="0.25">
      <c r="A113" s="54"/>
      <c r="B113" s="54"/>
      <c r="I113" s="14"/>
      <c r="J113" s="14"/>
      <c r="K113" s="14"/>
    </row>
    <row r="114" spans="1:11" s="1" customFormat="1" ht="15" x14ac:dyDescent="0.25">
      <c r="A114" s="54"/>
      <c r="B114" s="54"/>
      <c r="I114" s="14"/>
      <c r="J114" s="14"/>
      <c r="K114" s="14"/>
    </row>
    <row r="115" spans="1:11" s="1" customFormat="1" ht="15" x14ac:dyDescent="0.25">
      <c r="A115" s="54"/>
      <c r="B115" s="54"/>
      <c r="I115" s="14"/>
      <c r="J115" s="14"/>
      <c r="K115" s="14"/>
    </row>
    <row r="116" spans="1:11" s="1" customFormat="1" ht="15" x14ac:dyDescent="0.25">
      <c r="A116" s="54"/>
      <c r="B116" s="54"/>
      <c r="I116" s="14"/>
      <c r="J116" s="14"/>
      <c r="K116" s="14"/>
    </row>
    <row r="117" spans="1:11" s="1" customFormat="1" ht="15" x14ac:dyDescent="0.25">
      <c r="A117" s="54"/>
      <c r="B117" s="54"/>
      <c r="I117" s="14"/>
      <c r="J117" s="14"/>
      <c r="K117" s="14"/>
    </row>
    <row r="118" spans="1:11" s="1" customFormat="1" ht="15" x14ac:dyDescent="0.25">
      <c r="A118" s="54"/>
      <c r="B118" s="54"/>
      <c r="I118" s="14"/>
      <c r="J118" s="14"/>
      <c r="K118" s="14"/>
    </row>
    <row r="119" spans="1:11" s="1" customFormat="1" ht="15" x14ac:dyDescent="0.25">
      <c r="A119" s="54"/>
      <c r="B119" s="54"/>
      <c r="I119" s="14"/>
      <c r="J119" s="14"/>
      <c r="K119" s="14"/>
    </row>
    <row r="120" spans="1:11" s="1" customFormat="1" ht="15" x14ac:dyDescent="0.25">
      <c r="A120" s="54"/>
      <c r="B120" s="54"/>
      <c r="I120" s="14"/>
      <c r="J120" s="14"/>
      <c r="K120" s="14"/>
    </row>
    <row r="121" spans="1:11" s="1" customFormat="1" ht="15" x14ac:dyDescent="0.25">
      <c r="A121" s="54"/>
      <c r="B121" s="54"/>
      <c r="I121" s="14"/>
      <c r="J121" s="14"/>
      <c r="K121" s="14"/>
    </row>
    <row r="122" spans="1:11" s="1" customFormat="1" ht="15" x14ac:dyDescent="0.25">
      <c r="A122" s="54"/>
      <c r="B122" s="54"/>
      <c r="I122" s="14"/>
      <c r="J122" s="14"/>
      <c r="K122" s="14"/>
    </row>
    <row r="123" spans="1:11" s="1" customFormat="1" ht="15" x14ac:dyDescent="0.25">
      <c r="A123" s="54"/>
      <c r="B123" s="54"/>
      <c r="I123" s="14"/>
      <c r="J123" s="14"/>
      <c r="K123" s="14"/>
    </row>
    <row r="124" spans="1:11" s="1" customFormat="1" ht="15" x14ac:dyDescent="0.25">
      <c r="A124" s="54"/>
      <c r="B124" s="54"/>
      <c r="I124" s="14"/>
      <c r="J124" s="14"/>
      <c r="K124" s="14"/>
    </row>
    <row r="125" spans="1:11" s="1" customFormat="1" x14ac:dyDescent="0.25">
      <c r="A125" s="54"/>
      <c r="B125" s="54"/>
      <c r="E125" s="15"/>
      <c r="F125" s="15"/>
      <c r="G125" s="15"/>
      <c r="H125" s="15"/>
      <c r="I125" s="16"/>
      <c r="J125" s="16"/>
      <c r="K125" s="16"/>
    </row>
    <row r="126" spans="1:11" s="1" customFormat="1" x14ac:dyDescent="0.25">
      <c r="A126" s="54"/>
      <c r="B126" s="54"/>
      <c r="E126" s="15"/>
      <c r="F126" s="15"/>
      <c r="G126" s="15"/>
      <c r="H126" s="15"/>
      <c r="I126" s="16"/>
      <c r="J126" s="16"/>
      <c r="K126" s="16"/>
    </row>
    <row r="127" spans="1:11" s="1" customFormat="1" x14ac:dyDescent="0.25">
      <c r="A127" s="54"/>
      <c r="B127" s="54"/>
      <c r="E127" s="15"/>
      <c r="F127" s="15"/>
      <c r="G127" s="15"/>
      <c r="H127" s="15"/>
      <c r="I127" s="16"/>
      <c r="J127" s="16"/>
      <c r="K127" s="16"/>
    </row>
    <row r="128" spans="1:11" s="1" customFormat="1" x14ac:dyDescent="0.25">
      <c r="A128" s="54"/>
      <c r="B128" s="54"/>
      <c r="E128" s="15"/>
      <c r="F128" s="15"/>
      <c r="G128" s="15"/>
      <c r="H128" s="15"/>
      <c r="I128" s="16"/>
      <c r="J128" s="16"/>
      <c r="K128" s="16"/>
    </row>
    <row r="129" spans="1:11" s="1" customFormat="1" x14ac:dyDescent="0.25">
      <c r="A129" s="54"/>
      <c r="B129" s="54"/>
      <c r="E129" s="15"/>
      <c r="F129" s="15"/>
      <c r="G129" s="15"/>
      <c r="H129" s="15"/>
      <c r="I129" s="16"/>
      <c r="J129" s="16"/>
      <c r="K129" s="16"/>
    </row>
    <row r="130" spans="1:11" s="1" customFormat="1" x14ac:dyDescent="0.25">
      <c r="A130" s="54"/>
      <c r="B130" s="54"/>
      <c r="E130" s="15"/>
      <c r="F130" s="15"/>
      <c r="G130" s="15"/>
      <c r="H130" s="15"/>
      <c r="I130" s="16"/>
      <c r="J130" s="16"/>
      <c r="K130" s="16"/>
    </row>
  </sheetData>
  <sheetProtection formatColumns="0" formatRows="0" insertRows="0" deleteRows="0"/>
  <sortState xmlns:xlrd2="http://schemas.microsoft.com/office/spreadsheetml/2017/richdata2" ref="A13:A22">
    <sortCondition ref="A13:A22"/>
  </sortState>
  <mergeCells count="13">
    <mergeCell ref="L8:L9"/>
    <mergeCell ref="H9:K9"/>
    <mergeCell ref="B1:F1"/>
    <mergeCell ref="B2:F2"/>
    <mergeCell ref="B3:F3"/>
    <mergeCell ref="A6:K6"/>
    <mergeCell ref="A48:H48"/>
    <mergeCell ref="A43:B43"/>
    <mergeCell ref="H12:K12"/>
    <mergeCell ref="H30:K30"/>
    <mergeCell ref="H8:K8"/>
    <mergeCell ref="A11:E11"/>
    <mergeCell ref="A29:C29"/>
  </mergeCells>
  <dataValidations count="2">
    <dataValidation type="list" allowBlank="1" showInputMessage="1" showErrorMessage="1" sqref="A13:A26" xr:uid="{00000000-0002-0000-0300-000000000000}">
      <formula1>choose_category</formula1>
    </dataValidation>
    <dataValidation type="list" allowBlank="1" showInputMessage="1" showErrorMessage="1" sqref="A31:A39" xr:uid="{00000000-0002-0000-0300-000001000000}">
      <formula1>ae_choices</formula1>
    </dataValidation>
  </dataValidations>
  <hyperlinks>
    <hyperlink ref="A6:K6" r:id="rId1" display="See SRFB Manual 5 for additional information regarding allowable costs. " xr:uid="{00000000-0004-0000-0300-000000000000}"/>
  </hyperlinks>
  <printOptions horizontalCentered="1"/>
  <pageMargins left="0.25" right="0.25" top="0.25" bottom="0.5" header="0.3" footer="0.3"/>
  <pageSetup scale="93" orientation="landscape" r:id="rId2"/>
  <headerFooter>
    <oddFooter>&amp;LLower Columbia Habitat Project Application Detailed Cost Estimate&amp;R2/1/2013</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G99"/>
  <sheetViews>
    <sheetView showGridLines="0" workbookViewId="0">
      <selection activeCell="F8" sqref="F8"/>
    </sheetView>
  </sheetViews>
  <sheetFormatPr defaultRowHeight="15.75" x14ac:dyDescent="0.25"/>
  <cols>
    <col min="1" max="1" width="23.28515625" style="15" customWidth="1"/>
    <col min="2" max="2" width="0.5703125" style="15" customWidth="1"/>
    <col min="3" max="6" width="16.7109375" style="15" customWidth="1"/>
    <col min="7" max="7" width="10.85546875" style="15" customWidth="1"/>
  </cols>
  <sheetData>
    <row r="1" spans="1:7" ht="21" x14ac:dyDescent="0.25">
      <c r="A1" s="184" t="s">
        <v>76</v>
      </c>
      <c r="B1" s="184"/>
      <c r="C1" s="184"/>
      <c r="D1" s="184"/>
      <c r="E1" s="184"/>
      <c r="F1" s="184"/>
      <c r="G1" s="184"/>
    </row>
    <row r="2" spans="1:7" ht="15" x14ac:dyDescent="0.25">
      <c r="A2" s="185" t="s">
        <v>77</v>
      </c>
      <c r="B2" s="185"/>
      <c r="C2" s="185"/>
      <c r="D2" s="185"/>
      <c r="E2" s="92"/>
      <c r="F2" s="92"/>
      <c r="G2" s="1"/>
    </row>
    <row r="3" spans="1:7" ht="15" x14ac:dyDescent="0.25">
      <c r="A3" s="92"/>
      <c r="B3" s="11"/>
      <c r="C3" s="11"/>
      <c r="D3" s="11"/>
      <c r="E3" s="92"/>
      <c r="F3" s="92"/>
      <c r="G3" s="1"/>
    </row>
    <row r="4" spans="1:7" ht="15" x14ac:dyDescent="0.25">
      <c r="A4" s="41" t="s">
        <v>20</v>
      </c>
      <c r="B4" s="255" t="str">
        <f>Instructions!$C$23</f>
        <v>enter</v>
      </c>
      <c r="C4" s="255"/>
      <c r="D4" s="255"/>
      <c r="E4" s="255"/>
      <c r="F4" s="255"/>
      <c r="G4" s="255"/>
    </row>
    <row r="5" spans="1:7" x14ac:dyDescent="0.25">
      <c r="A5" s="42" t="s">
        <v>78</v>
      </c>
      <c r="B5" s="255" t="str">
        <f>Instructions!$C$24</f>
        <v>enter</v>
      </c>
      <c r="C5" s="255"/>
      <c r="D5" s="255"/>
      <c r="E5" s="255"/>
      <c r="F5" s="255"/>
      <c r="G5" s="255"/>
    </row>
    <row r="6" spans="1:7" ht="15" x14ac:dyDescent="0.25">
      <c r="A6" s="41" t="s">
        <v>23</v>
      </c>
      <c r="B6" s="255" t="str">
        <f>Instructions!$C$25</f>
        <v>enter</v>
      </c>
      <c r="C6" s="255"/>
      <c r="D6" s="255"/>
      <c r="E6" s="255"/>
      <c r="F6" s="255"/>
      <c r="G6" s="255"/>
    </row>
    <row r="7" spans="1:7" ht="15" x14ac:dyDescent="0.25">
      <c r="A7" s="92"/>
      <c r="B7" s="11"/>
      <c r="C7" s="11"/>
      <c r="D7" s="11"/>
      <c r="E7" s="92"/>
      <c r="F7" s="92"/>
      <c r="G7" s="1"/>
    </row>
    <row r="8" spans="1:7" ht="60.75" customHeight="1" x14ac:dyDescent="0.25">
      <c r="A8" s="186" t="s">
        <v>26</v>
      </c>
      <c r="B8" s="1"/>
      <c r="C8" s="22" t="s">
        <v>27</v>
      </c>
      <c r="D8" s="187" t="s">
        <v>28</v>
      </c>
      <c r="E8" s="188" t="s">
        <v>79</v>
      </c>
      <c r="F8" s="22" t="s">
        <v>80</v>
      </c>
      <c r="G8" s="248" t="s">
        <v>30</v>
      </c>
    </row>
    <row r="9" spans="1:7" ht="15" x14ac:dyDescent="0.25">
      <c r="A9" s="1"/>
      <c r="B9" s="189"/>
      <c r="C9" s="190" t="s">
        <v>81</v>
      </c>
      <c r="D9" s="190" t="s">
        <v>34</v>
      </c>
      <c r="E9" s="5" t="s">
        <v>34</v>
      </c>
      <c r="F9" s="190" t="s">
        <v>34</v>
      </c>
      <c r="G9" s="248"/>
    </row>
    <row r="10" spans="1:7" hidden="1" x14ac:dyDescent="0.25">
      <c r="A10" s="191" t="s">
        <v>82</v>
      </c>
      <c r="B10" s="192"/>
      <c r="C10" s="193"/>
      <c r="D10" s="193"/>
      <c r="E10" s="194"/>
      <c r="F10" s="193"/>
      <c r="G10" s="19" t="s">
        <v>26</v>
      </c>
    </row>
    <row r="11" spans="1:7" ht="15" hidden="1" x14ac:dyDescent="0.25">
      <c r="A11" s="195" t="s">
        <v>40</v>
      </c>
      <c r="B11" s="192"/>
      <c r="C11" s="136">
        <f>Acquisition!D18</f>
        <v>0</v>
      </c>
      <c r="D11" s="136">
        <f>Acquisition!E18</f>
        <v>0</v>
      </c>
      <c r="E11" s="196">
        <f>Acquisition!F18</f>
        <v>0</v>
      </c>
      <c r="F11" s="136">
        <f>Acquisition!G18</f>
        <v>0</v>
      </c>
      <c r="G11" s="20">
        <f>C11-E11-D11-F11</f>
        <v>0</v>
      </c>
    </row>
    <row r="12" spans="1:7" ht="15" hidden="1" x14ac:dyDescent="0.25">
      <c r="A12" s="197" t="s">
        <v>45</v>
      </c>
      <c r="B12" s="192"/>
      <c r="C12" s="136">
        <f>Acquisition!D42</f>
        <v>0</v>
      </c>
      <c r="D12" s="136">
        <f>Acquisition!E42</f>
        <v>0</v>
      </c>
      <c r="E12" s="196">
        <f>Acquisition!F42</f>
        <v>0</v>
      </c>
      <c r="F12" s="136">
        <f>Acquisition!G42</f>
        <v>0</v>
      </c>
      <c r="G12" s="20">
        <f t="shared" ref="G12:G23" si="0">C12-E12-D12-F12</f>
        <v>0</v>
      </c>
    </row>
    <row r="13" spans="1:7" ht="15" hidden="1" x14ac:dyDescent="0.25">
      <c r="A13" s="197" t="s">
        <v>46</v>
      </c>
      <c r="B13" s="192"/>
      <c r="C13" s="136">
        <f>Acquisition!D50</f>
        <v>0</v>
      </c>
      <c r="D13" s="136">
        <f>Acquisition!E50</f>
        <v>0</v>
      </c>
      <c r="E13" s="196">
        <f>Acquisition!F50</f>
        <v>0</v>
      </c>
      <c r="F13" s="136">
        <f>Acquisition!G50</f>
        <v>0</v>
      </c>
      <c r="G13" s="20">
        <f t="shared" si="0"/>
        <v>0</v>
      </c>
    </row>
    <row r="14" spans="1:7" hidden="1" x14ac:dyDescent="0.25">
      <c r="A14" s="3" t="s">
        <v>44</v>
      </c>
      <c r="C14" s="137">
        <f>SUM(C11:C13)</f>
        <v>0</v>
      </c>
      <c r="D14" s="137">
        <f>SUM(D11:D13)</f>
        <v>0</v>
      </c>
      <c r="E14" s="137">
        <f>SUM(E11:E13)</f>
        <v>0</v>
      </c>
      <c r="F14" s="137">
        <f>SUM(F11:F13)</f>
        <v>0</v>
      </c>
      <c r="G14" s="20">
        <f t="shared" si="0"/>
        <v>0</v>
      </c>
    </row>
    <row r="15" spans="1:7" hidden="1" x14ac:dyDescent="0.25">
      <c r="B15" s="3"/>
      <c r="C15" s="198"/>
      <c r="D15" s="198"/>
      <c r="E15" s="199"/>
      <c r="F15" s="198"/>
      <c r="G15" s="20"/>
    </row>
    <row r="16" spans="1:7" x14ac:dyDescent="0.25">
      <c r="A16" s="191" t="s">
        <v>83</v>
      </c>
      <c r="B16" s="192"/>
      <c r="C16" s="200"/>
      <c r="D16" s="200"/>
      <c r="E16" s="201"/>
      <c r="F16" s="200"/>
      <c r="G16" s="20"/>
    </row>
    <row r="17" spans="1:7" ht="15" x14ac:dyDescent="0.25">
      <c r="A17" s="195" t="s">
        <v>84</v>
      </c>
      <c r="B17" s="192"/>
      <c r="C17" s="136">
        <f>Design!F27</f>
        <v>0</v>
      </c>
      <c r="D17" s="136">
        <f>Design!G27</f>
        <v>0</v>
      </c>
      <c r="E17" s="136">
        <f>Design!H27</f>
        <v>0</v>
      </c>
      <c r="F17" s="136">
        <f>Design!I27</f>
        <v>0</v>
      </c>
      <c r="G17" s="20"/>
    </row>
    <row r="18" spans="1:7" x14ac:dyDescent="0.25">
      <c r="A18" s="3" t="s">
        <v>44</v>
      </c>
      <c r="C18" s="136">
        <f>C17</f>
        <v>0</v>
      </c>
      <c r="D18" s="136">
        <f>D17</f>
        <v>0</v>
      </c>
      <c r="E18" s="136">
        <f>E17</f>
        <v>0</v>
      </c>
      <c r="F18" s="136">
        <f>F17</f>
        <v>0</v>
      </c>
      <c r="G18" s="20">
        <f t="shared" si="0"/>
        <v>0</v>
      </c>
    </row>
    <row r="19" spans="1:7" ht="15" x14ac:dyDescent="0.25">
      <c r="A19" s="1"/>
      <c r="B19" s="3"/>
      <c r="C19" s="200"/>
      <c r="D19" s="200"/>
      <c r="E19" s="201"/>
      <c r="F19" s="200"/>
      <c r="G19" s="20"/>
    </row>
    <row r="20" spans="1:7" x14ac:dyDescent="0.25">
      <c r="A20" s="191" t="s">
        <v>85</v>
      </c>
      <c r="B20" s="3"/>
      <c r="C20" s="198" t="s">
        <v>26</v>
      </c>
      <c r="D20" s="198" t="s">
        <v>26</v>
      </c>
      <c r="E20" s="199" t="s">
        <v>26</v>
      </c>
      <c r="F20" s="198"/>
      <c r="G20" s="20"/>
    </row>
    <row r="21" spans="1:7" ht="15" x14ac:dyDescent="0.25">
      <c r="A21" s="195" t="s">
        <v>86</v>
      </c>
      <c r="B21" s="192"/>
      <c r="C21" s="136">
        <f>Restoration!F27</f>
        <v>0</v>
      </c>
      <c r="D21" s="136">
        <f>Restoration!G27</f>
        <v>0</v>
      </c>
      <c r="E21" s="196">
        <f>Restoration!H27</f>
        <v>0</v>
      </c>
      <c r="F21" s="136">
        <f>Restoration!I27</f>
        <v>0</v>
      </c>
      <c r="G21" s="20">
        <f t="shared" si="0"/>
        <v>0</v>
      </c>
    </row>
    <row r="22" spans="1:7" ht="15" x14ac:dyDescent="0.25">
      <c r="A22" s="53" t="s">
        <v>87</v>
      </c>
      <c r="B22" s="192"/>
      <c r="C22" s="136">
        <f>Restoration!F40</f>
        <v>0</v>
      </c>
      <c r="D22" s="136">
        <f>Restoration!G40</f>
        <v>0</v>
      </c>
      <c r="E22" s="136">
        <f>Restoration!H40</f>
        <v>0</v>
      </c>
      <c r="F22" s="136">
        <f>Restoration!I40</f>
        <v>0</v>
      </c>
      <c r="G22" s="20">
        <f t="shared" si="0"/>
        <v>0</v>
      </c>
    </row>
    <row r="23" spans="1:7" x14ac:dyDescent="0.25">
      <c r="A23" s="3" t="s">
        <v>44</v>
      </c>
      <c r="C23" s="202">
        <f>SUM(C21:C22)</f>
        <v>0</v>
      </c>
      <c r="D23" s="202">
        <f>SUM(D21:D22)</f>
        <v>0</v>
      </c>
      <c r="E23" s="202">
        <f>SUM(E21:E22)</f>
        <v>0</v>
      </c>
      <c r="F23" s="202">
        <f>SUM(F21:F22)</f>
        <v>0</v>
      </c>
      <c r="G23" s="20">
        <f t="shared" si="0"/>
        <v>0</v>
      </c>
    </row>
    <row r="24" spans="1:7" thickBot="1" x14ac:dyDescent="0.3">
      <c r="A24" s="3"/>
      <c r="B24" s="3"/>
      <c r="C24" s="198"/>
      <c r="D24" s="198"/>
      <c r="E24" s="198"/>
      <c r="F24" s="198"/>
      <c r="G24" s="20"/>
    </row>
    <row r="25" spans="1:7" ht="16.5" thickBot="1" x14ac:dyDescent="0.3">
      <c r="A25" s="234" t="s">
        <v>48</v>
      </c>
      <c r="C25" s="203">
        <f>C14+C18+C23</f>
        <v>0</v>
      </c>
      <c r="D25" s="203">
        <f>D14+D18+D23</f>
        <v>0</v>
      </c>
      <c r="E25" s="203">
        <f>E14+E18+E23</f>
        <v>0</v>
      </c>
      <c r="F25" s="204">
        <f>F14+F18+F23</f>
        <v>0</v>
      </c>
      <c r="G25" s="20">
        <f>C25-E25-D25-F25</f>
        <v>0</v>
      </c>
    </row>
    <row r="26" spans="1:7" thickBot="1" x14ac:dyDescent="0.3">
      <c r="A26" s="195"/>
      <c r="B26" s="205"/>
      <c r="C26" s="206"/>
      <c r="D26" s="206"/>
      <c r="E26" s="206"/>
      <c r="F26" s="206"/>
      <c r="G26" s="206"/>
    </row>
    <row r="27" spans="1:7" thickBot="1" x14ac:dyDescent="0.3">
      <c r="A27" s="195"/>
      <c r="B27" s="1"/>
      <c r="C27" s="278" t="s">
        <v>88</v>
      </c>
      <c r="D27" s="279"/>
      <c r="E27" s="207">
        <f>D25+E25</f>
        <v>0</v>
      </c>
      <c r="F27" s="1"/>
      <c r="G27" s="1"/>
    </row>
    <row r="28" spans="1:7" x14ac:dyDescent="0.25">
      <c r="E28" s="1"/>
      <c r="F28" s="1"/>
      <c r="G28" s="1"/>
    </row>
    <row r="29" spans="1:7" x14ac:dyDescent="0.25">
      <c r="B29" s="1"/>
      <c r="C29" s="1"/>
      <c r="D29" s="1"/>
      <c r="E29" s="1"/>
      <c r="F29" s="1"/>
      <c r="G29" s="1"/>
    </row>
    <row r="30" spans="1:7" x14ac:dyDescent="0.25">
      <c r="B30" s="1"/>
      <c r="C30" s="1"/>
      <c r="D30" s="1"/>
      <c r="E30" s="1"/>
      <c r="F30" s="1"/>
      <c r="G30" s="1"/>
    </row>
    <row r="31" spans="1:7" x14ac:dyDescent="0.25">
      <c r="B31" s="1"/>
      <c r="C31" s="1"/>
      <c r="D31" s="1"/>
      <c r="E31" s="1"/>
      <c r="F31" s="1"/>
      <c r="G31" s="1"/>
    </row>
    <row r="32" spans="1:7" x14ac:dyDescent="0.25">
      <c r="B32" s="1"/>
      <c r="C32" s="1"/>
      <c r="D32" s="1"/>
      <c r="E32" s="1"/>
      <c r="F32" s="1"/>
      <c r="G32" s="1"/>
    </row>
    <row r="33" spans="1:7" ht="15" x14ac:dyDescent="0.25">
      <c r="A33" s="2"/>
      <c r="B33" s="1"/>
      <c r="C33" s="1"/>
      <c r="D33" s="1"/>
      <c r="E33" s="1"/>
      <c r="F33" s="1"/>
      <c r="G33" s="1"/>
    </row>
    <row r="34" spans="1:7" ht="15" x14ac:dyDescent="0.25">
      <c r="A34" s="1"/>
      <c r="B34" s="1"/>
      <c r="C34" s="1"/>
      <c r="D34" s="1"/>
      <c r="E34" s="1"/>
      <c r="F34" s="1"/>
      <c r="G34" s="1"/>
    </row>
    <row r="35" spans="1:7" ht="15" x14ac:dyDescent="0.25">
      <c r="A35" s="1"/>
      <c r="B35" s="1"/>
      <c r="C35" s="1"/>
      <c r="D35" s="1"/>
      <c r="E35" s="1"/>
      <c r="F35" s="1"/>
      <c r="G35" s="1"/>
    </row>
    <row r="36" spans="1:7" ht="15" x14ac:dyDescent="0.25">
      <c r="A36" s="234"/>
      <c r="B36" s="1"/>
      <c r="C36" s="1"/>
      <c r="D36" s="1"/>
      <c r="E36" s="1"/>
      <c r="F36" s="1"/>
      <c r="G36" s="1"/>
    </row>
    <row r="37" spans="1:7" x14ac:dyDescent="0.25">
      <c r="B37" s="1"/>
      <c r="C37" s="1"/>
      <c r="D37" s="1"/>
      <c r="E37" s="1"/>
      <c r="F37" s="1"/>
      <c r="G37" s="1"/>
    </row>
    <row r="38" spans="1:7" ht="15" x14ac:dyDescent="0.25">
      <c r="A38" s="1"/>
      <c r="B38" s="1"/>
      <c r="C38" s="1"/>
      <c r="D38" s="1"/>
      <c r="E38" s="1"/>
      <c r="F38" s="1"/>
      <c r="G38" s="1"/>
    </row>
    <row r="39" spans="1:7" ht="15" x14ac:dyDescent="0.25">
      <c r="A39" s="1"/>
      <c r="B39" s="1"/>
      <c r="C39" s="1"/>
      <c r="D39" s="1"/>
      <c r="E39" s="1"/>
      <c r="F39" s="1"/>
      <c r="G39" s="1"/>
    </row>
    <row r="40" spans="1:7" ht="15" x14ac:dyDescent="0.25">
      <c r="A40" s="1"/>
      <c r="B40" s="1"/>
      <c r="C40" s="1"/>
      <c r="D40" s="1"/>
      <c r="E40" s="1"/>
      <c r="F40" s="1"/>
      <c r="G40" s="1"/>
    </row>
    <row r="41" spans="1:7" ht="15" x14ac:dyDescent="0.25">
      <c r="A41" s="1"/>
      <c r="B41" s="1"/>
      <c r="C41" s="1"/>
      <c r="D41" s="1"/>
      <c r="E41" s="1"/>
      <c r="F41" s="1"/>
      <c r="G41" s="1"/>
    </row>
    <row r="42" spans="1:7" ht="15" x14ac:dyDescent="0.25">
      <c r="A42" s="1"/>
      <c r="B42" s="1"/>
      <c r="C42" s="1"/>
      <c r="D42" s="1"/>
      <c r="E42" s="1"/>
      <c r="F42" s="1"/>
      <c r="G42" s="1"/>
    </row>
    <row r="43" spans="1:7" ht="15" x14ac:dyDescent="0.25">
      <c r="A43" s="1"/>
      <c r="B43" s="1"/>
      <c r="C43" s="1"/>
      <c r="D43" s="1"/>
      <c r="E43" s="1"/>
      <c r="F43" s="1"/>
      <c r="G43" s="1"/>
    </row>
    <row r="44" spans="1:7" ht="15" x14ac:dyDescent="0.25">
      <c r="A44" s="1"/>
      <c r="B44" s="1"/>
      <c r="C44" s="1"/>
      <c r="D44" s="1"/>
      <c r="E44" s="1"/>
      <c r="F44" s="1"/>
      <c r="G44" s="1"/>
    </row>
    <row r="45" spans="1:7" ht="15" x14ac:dyDescent="0.25">
      <c r="A45" s="1"/>
      <c r="B45" s="1"/>
      <c r="C45" s="1"/>
      <c r="D45" s="1"/>
      <c r="E45" s="1"/>
      <c r="F45" s="1"/>
      <c r="G45" s="1"/>
    </row>
    <row r="46" spans="1:7" ht="15" x14ac:dyDescent="0.25">
      <c r="A46" s="1"/>
      <c r="B46" s="1"/>
      <c r="C46" s="1"/>
      <c r="D46" s="1"/>
      <c r="E46" s="1"/>
      <c r="F46" s="1"/>
      <c r="G46" s="1"/>
    </row>
    <row r="47" spans="1:7" ht="15" x14ac:dyDescent="0.25">
      <c r="A47" s="1"/>
      <c r="B47" s="1"/>
      <c r="C47" s="1"/>
      <c r="D47" s="1"/>
      <c r="E47" s="1"/>
      <c r="F47" s="1"/>
      <c r="G47" s="1"/>
    </row>
    <row r="48" spans="1:7" ht="15" x14ac:dyDescent="0.25">
      <c r="A48" s="1"/>
      <c r="B48" s="1"/>
      <c r="C48" s="1"/>
      <c r="D48" s="1"/>
      <c r="E48" s="1"/>
      <c r="F48" s="1"/>
      <c r="G48" s="1"/>
    </row>
    <row r="49" spans="1:7" ht="15" x14ac:dyDescent="0.25">
      <c r="A49" s="1"/>
      <c r="B49" s="1"/>
      <c r="C49" s="1"/>
      <c r="D49" s="1"/>
      <c r="E49" s="1"/>
      <c r="F49" s="1"/>
      <c r="G49" s="1"/>
    </row>
    <row r="50" spans="1:7" ht="15" x14ac:dyDescent="0.25">
      <c r="A50" s="1"/>
      <c r="B50" s="1"/>
      <c r="C50" s="1"/>
      <c r="D50" s="1"/>
      <c r="E50" s="1"/>
      <c r="F50" s="1"/>
      <c r="G50" s="1"/>
    </row>
    <row r="51" spans="1:7" ht="15" x14ac:dyDescent="0.25">
      <c r="A51" s="1"/>
      <c r="B51" s="1"/>
      <c r="C51" s="1"/>
      <c r="D51" s="1"/>
      <c r="E51" s="1"/>
      <c r="F51" s="1"/>
      <c r="G51" s="1"/>
    </row>
    <row r="52" spans="1:7" ht="15" x14ac:dyDescent="0.25">
      <c r="A52" s="1"/>
      <c r="B52" s="1"/>
      <c r="C52" s="1"/>
      <c r="D52" s="1"/>
      <c r="E52" s="1"/>
      <c r="F52" s="1"/>
      <c r="G52" s="1"/>
    </row>
    <row r="53" spans="1:7" ht="15" x14ac:dyDescent="0.25">
      <c r="A53" s="1"/>
      <c r="B53" s="1"/>
      <c r="C53" s="1"/>
      <c r="D53" s="1"/>
      <c r="E53" s="1"/>
      <c r="F53" s="1"/>
      <c r="G53" s="1"/>
    </row>
    <row r="54" spans="1:7" ht="15" x14ac:dyDescent="0.25">
      <c r="A54" s="1"/>
      <c r="B54" s="1"/>
      <c r="C54" s="1"/>
      <c r="D54" s="1"/>
      <c r="E54" s="1"/>
      <c r="F54" s="1"/>
      <c r="G54" s="1"/>
    </row>
    <row r="55" spans="1:7" ht="15" x14ac:dyDescent="0.25">
      <c r="A55" s="1"/>
      <c r="B55" s="1"/>
      <c r="C55" s="1"/>
      <c r="D55" s="1"/>
      <c r="E55" s="1"/>
      <c r="F55" s="1"/>
      <c r="G55" s="1"/>
    </row>
    <row r="56" spans="1:7" ht="15" x14ac:dyDescent="0.25">
      <c r="A56" s="1"/>
      <c r="B56" s="1"/>
      <c r="C56" s="1"/>
      <c r="D56" s="1"/>
      <c r="E56" s="1"/>
      <c r="F56" s="1"/>
      <c r="G56" s="1"/>
    </row>
    <row r="57" spans="1:7" ht="15" x14ac:dyDescent="0.25">
      <c r="A57" s="1"/>
      <c r="B57" s="1"/>
      <c r="C57" s="1"/>
      <c r="D57" s="1"/>
      <c r="E57" s="1"/>
      <c r="F57" s="1"/>
      <c r="G57" s="1"/>
    </row>
    <row r="58" spans="1:7" ht="15" x14ac:dyDescent="0.25">
      <c r="A58" s="1"/>
      <c r="B58" s="1"/>
      <c r="C58" s="1"/>
      <c r="D58" s="1"/>
      <c r="E58" s="1"/>
      <c r="F58" s="1"/>
      <c r="G58" s="1"/>
    </row>
    <row r="59" spans="1:7" ht="15" x14ac:dyDescent="0.25">
      <c r="A59" s="1"/>
      <c r="B59" s="1"/>
      <c r="C59" s="1"/>
      <c r="D59" s="1"/>
      <c r="E59" s="1"/>
      <c r="F59" s="1"/>
      <c r="G59" s="1"/>
    </row>
    <row r="60" spans="1:7" ht="15" x14ac:dyDescent="0.25">
      <c r="A60" s="1"/>
      <c r="B60" s="1"/>
      <c r="C60" s="1"/>
      <c r="D60" s="1"/>
      <c r="E60" s="1"/>
      <c r="F60" s="1"/>
      <c r="G60" s="1"/>
    </row>
    <row r="61" spans="1:7" ht="15" x14ac:dyDescent="0.25">
      <c r="A61" s="1"/>
      <c r="B61" s="1"/>
      <c r="C61" s="1"/>
      <c r="D61" s="1"/>
      <c r="E61" s="1"/>
      <c r="F61" s="1"/>
      <c r="G61" s="1"/>
    </row>
    <row r="62" spans="1:7" ht="15" x14ac:dyDescent="0.25">
      <c r="A62" s="1"/>
      <c r="B62" s="1"/>
      <c r="C62" s="1"/>
      <c r="D62" s="1"/>
      <c r="E62" s="1"/>
      <c r="F62" s="1"/>
      <c r="G62" s="1"/>
    </row>
    <row r="63" spans="1:7" ht="15" x14ac:dyDescent="0.25">
      <c r="A63" s="1"/>
      <c r="B63" s="1"/>
      <c r="C63" s="1"/>
      <c r="D63" s="1"/>
      <c r="E63" s="1"/>
      <c r="F63" s="1"/>
      <c r="G63" s="1"/>
    </row>
    <row r="64" spans="1:7" ht="15" x14ac:dyDescent="0.25">
      <c r="A64" s="1"/>
      <c r="B64" s="1"/>
      <c r="C64" s="1"/>
      <c r="D64" s="1"/>
      <c r="E64" s="1"/>
      <c r="F64" s="1"/>
      <c r="G64" s="1"/>
    </row>
    <row r="65" spans="1:7" ht="15" x14ac:dyDescent="0.25">
      <c r="A65" s="1"/>
      <c r="B65" s="1"/>
      <c r="C65" s="1"/>
      <c r="D65" s="1"/>
      <c r="E65" s="1"/>
      <c r="F65" s="1"/>
      <c r="G65" s="1"/>
    </row>
    <row r="66" spans="1:7" ht="15" x14ac:dyDescent="0.25">
      <c r="A66" s="1"/>
      <c r="B66" s="1"/>
      <c r="C66" s="1"/>
      <c r="D66" s="1"/>
      <c r="E66" s="1"/>
      <c r="F66" s="1"/>
      <c r="G66" s="1"/>
    </row>
    <row r="67" spans="1:7" ht="15" x14ac:dyDescent="0.25">
      <c r="A67" s="1"/>
      <c r="B67" s="1"/>
      <c r="C67" s="1"/>
      <c r="D67" s="1"/>
      <c r="E67" s="1"/>
      <c r="F67" s="1"/>
      <c r="G67" s="1"/>
    </row>
    <row r="68" spans="1:7" ht="15" x14ac:dyDescent="0.25">
      <c r="A68" s="1"/>
      <c r="B68" s="1"/>
      <c r="C68" s="1"/>
      <c r="D68" s="1"/>
      <c r="E68" s="1"/>
      <c r="F68" s="1"/>
      <c r="G68" s="1"/>
    </row>
    <row r="69" spans="1:7" ht="15" x14ac:dyDescent="0.25">
      <c r="A69" s="1"/>
      <c r="B69" s="1"/>
      <c r="C69" s="1"/>
      <c r="D69" s="1"/>
      <c r="E69" s="1"/>
      <c r="F69" s="1"/>
      <c r="G69" s="1"/>
    </row>
    <row r="70" spans="1:7" ht="15" x14ac:dyDescent="0.25">
      <c r="A70" s="1"/>
      <c r="B70" s="1"/>
      <c r="C70" s="1"/>
      <c r="D70" s="1"/>
      <c r="E70" s="1"/>
      <c r="F70" s="1"/>
      <c r="G70" s="1"/>
    </row>
    <row r="71" spans="1:7" ht="15" x14ac:dyDescent="0.25">
      <c r="A71" s="1"/>
      <c r="B71" s="1"/>
      <c r="C71" s="1"/>
      <c r="D71" s="1"/>
      <c r="E71" s="1"/>
      <c r="F71" s="1"/>
      <c r="G71" s="1"/>
    </row>
    <row r="72" spans="1:7" ht="15" x14ac:dyDescent="0.25">
      <c r="A72" s="1"/>
      <c r="B72" s="1"/>
      <c r="C72" s="1"/>
      <c r="D72" s="1"/>
      <c r="E72" s="1"/>
      <c r="F72" s="1"/>
      <c r="G72" s="1"/>
    </row>
    <row r="73" spans="1:7" ht="15" x14ac:dyDescent="0.25">
      <c r="A73" s="1"/>
      <c r="B73" s="1"/>
      <c r="C73" s="1"/>
      <c r="D73" s="1"/>
      <c r="E73" s="1"/>
      <c r="F73" s="1"/>
      <c r="G73" s="1"/>
    </row>
    <row r="74" spans="1:7" ht="15" x14ac:dyDescent="0.25">
      <c r="A74" s="1"/>
      <c r="B74" s="1"/>
      <c r="C74" s="1"/>
      <c r="D74" s="1"/>
      <c r="E74" s="1"/>
      <c r="F74" s="1"/>
      <c r="G74" s="1"/>
    </row>
    <row r="75" spans="1:7" ht="15" x14ac:dyDescent="0.25">
      <c r="A75" s="1"/>
      <c r="B75" s="1"/>
      <c r="C75" s="1"/>
      <c r="D75" s="1"/>
      <c r="E75" s="1"/>
      <c r="F75" s="1"/>
      <c r="G75" s="1"/>
    </row>
    <row r="76" spans="1:7" ht="15" x14ac:dyDescent="0.25">
      <c r="A76" s="1"/>
      <c r="B76" s="1"/>
      <c r="C76" s="1"/>
      <c r="D76" s="1"/>
      <c r="E76" s="1"/>
      <c r="F76" s="1"/>
      <c r="G76" s="1"/>
    </row>
    <row r="77" spans="1:7" ht="15" x14ac:dyDescent="0.25">
      <c r="A77" s="1"/>
      <c r="B77" s="1"/>
      <c r="C77" s="1"/>
      <c r="D77" s="1"/>
      <c r="E77" s="1"/>
      <c r="F77" s="1"/>
      <c r="G77" s="1"/>
    </row>
    <row r="78" spans="1:7" ht="15" x14ac:dyDescent="0.25">
      <c r="A78" s="1"/>
      <c r="B78" s="1"/>
      <c r="C78" s="1"/>
      <c r="D78" s="1"/>
      <c r="E78" s="1"/>
      <c r="F78" s="1"/>
      <c r="G78" s="1"/>
    </row>
    <row r="79" spans="1:7" ht="15" x14ac:dyDescent="0.25">
      <c r="A79" s="1"/>
      <c r="B79" s="1"/>
      <c r="C79" s="1"/>
      <c r="D79" s="1"/>
      <c r="E79" s="1"/>
      <c r="F79" s="1"/>
      <c r="G79" s="1"/>
    </row>
    <row r="80" spans="1:7" ht="15" x14ac:dyDescent="0.25">
      <c r="A80" s="1"/>
      <c r="B80" s="1"/>
      <c r="C80" s="1"/>
      <c r="D80" s="1"/>
      <c r="E80" s="1"/>
      <c r="F80" s="1"/>
      <c r="G80" s="1"/>
    </row>
    <row r="81" spans="1:7" ht="15" x14ac:dyDescent="0.25">
      <c r="A81" s="1"/>
      <c r="B81" s="1"/>
      <c r="C81" s="1"/>
      <c r="D81" s="1"/>
      <c r="E81" s="1"/>
      <c r="F81" s="1"/>
      <c r="G81" s="1"/>
    </row>
    <row r="82" spans="1:7" ht="15" x14ac:dyDescent="0.25">
      <c r="A82" s="1"/>
      <c r="B82" s="1"/>
      <c r="C82" s="1"/>
      <c r="D82" s="1"/>
      <c r="E82" s="1"/>
      <c r="F82" s="1"/>
      <c r="G82" s="1"/>
    </row>
    <row r="83" spans="1:7" ht="15" x14ac:dyDescent="0.25">
      <c r="A83" s="1"/>
      <c r="B83" s="1"/>
      <c r="C83" s="1"/>
      <c r="D83" s="1"/>
      <c r="E83" s="1"/>
      <c r="F83" s="1"/>
      <c r="G83" s="1"/>
    </row>
    <row r="84" spans="1:7" ht="15" x14ac:dyDescent="0.25">
      <c r="A84" s="1"/>
      <c r="B84" s="1"/>
      <c r="C84" s="1"/>
      <c r="D84" s="1"/>
      <c r="E84" s="1"/>
      <c r="F84" s="1"/>
      <c r="G84" s="1"/>
    </row>
    <row r="85" spans="1:7" ht="15" x14ac:dyDescent="0.25">
      <c r="A85" s="1"/>
      <c r="B85" s="1"/>
      <c r="C85" s="1"/>
      <c r="D85" s="1"/>
      <c r="E85" s="1"/>
      <c r="F85" s="1"/>
      <c r="G85" s="1"/>
    </row>
    <row r="86" spans="1:7" ht="15" x14ac:dyDescent="0.25">
      <c r="A86" s="1"/>
      <c r="B86" s="1"/>
      <c r="C86" s="1"/>
      <c r="D86" s="1"/>
      <c r="E86" s="1"/>
      <c r="F86" s="1"/>
      <c r="G86" s="1"/>
    </row>
    <row r="87" spans="1:7" ht="15" x14ac:dyDescent="0.25">
      <c r="A87" s="1"/>
      <c r="B87" s="1"/>
      <c r="C87" s="1"/>
      <c r="D87" s="1"/>
      <c r="E87" s="1"/>
      <c r="F87" s="1"/>
      <c r="G87" s="1"/>
    </row>
    <row r="88" spans="1:7" ht="15" x14ac:dyDescent="0.25">
      <c r="A88" s="1"/>
      <c r="B88" s="1"/>
      <c r="C88" s="1"/>
      <c r="D88" s="1"/>
      <c r="E88" s="1"/>
      <c r="F88" s="1"/>
      <c r="G88" s="1"/>
    </row>
    <row r="89" spans="1:7" ht="15" x14ac:dyDescent="0.25">
      <c r="A89" s="1"/>
      <c r="B89" s="1"/>
      <c r="C89" s="1"/>
      <c r="D89" s="1"/>
      <c r="E89" s="1"/>
      <c r="F89" s="1"/>
      <c r="G89" s="1"/>
    </row>
    <row r="90" spans="1:7" ht="15" x14ac:dyDescent="0.25">
      <c r="A90" s="1"/>
      <c r="B90" s="1"/>
      <c r="C90" s="1"/>
      <c r="D90" s="1"/>
      <c r="E90" s="1"/>
      <c r="F90" s="1"/>
      <c r="G90" s="1"/>
    </row>
    <row r="91" spans="1:7" ht="15" x14ac:dyDescent="0.25">
      <c r="A91" s="1"/>
      <c r="B91" s="1"/>
      <c r="C91" s="1"/>
      <c r="D91" s="1"/>
      <c r="E91" s="1"/>
      <c r="F91" s="1"/>
      <c r="G91" s="1"/>
    </row>
    <row r="92" spans="1:7" ht="15" x14ac:dyDescent="0.25">
      <c r="A92" s="1"/>
      <c r="B92" s="1"/>
      <c r="C92" s="1"/>
      <c r="D92" s="1"/>
      <c r="E92" s="1"/>
      <c r="F92" s="1"/>
      <c r="G92" s="1"/>
    </row>
    <row r="93" spans="1:7" ht="15" x14ac:dyDescent="0.25">
      <c r="A93" s="1"/>
      <c r="B93" s="1"/>
      <c r="C93" s="1"/>
      <c r="D93" s="1"/>
      <c r="E93" s="1"/>
      <c r="F93" s="1"/>
      <c r="G93" s="1"/>
    </row>
    <row r="94" spans="1:7" ht="15" x14ac:dyDescent="0.25">
      <c r="A94" s="1"/>
      <c r="B94" s="1"/>
      <c r="C94" s="1"/>
      <c r="D94" s="1"/>
      <c r="E94" s="1"/>
      <c r="F94" s="1"/>
      <c r="G94" s="1"/>
    </row>
    <row r="95" spans="1:7" ht="15" x14ac:dyDescent="0.25">
      <c r="A95" s="1"/>
      <c r="B95" s="1"/>
      <c r="C95" s="1"/>
      <c r="D95" s="1"/>
      <c r="E95" s="1"/>
      <c r="F95" s="1"/>
      <c r="G95" s="1"/>
    </row>
    <row r="96" spans="1:7" ht="15" x14ac:dyDescent="0.25">
      <c r="A96" s="1"/>
      <c r="B96" s="1"/>
      <c r="C96" s="1"/>
      <c r="D96" s="1"/>
      <c r="E96" s="1"/>
      <c r="F96" s="1"/>
      <c r="G96" s="1"/>
    </row>
    <row r="97" spans="1:7" ht="15" x14ac:dyDescent="0.25">
      <c r="A97" s="1"/>
      <c r="B97" s="1"/>
      <c r="C97" s="1"/>
      <c r="D97" s="1"/>
      <c r="E97" s="1"/>
      <c r="F97" s="1"/>
      <c r="G97" s="1"/>
    </row>
    <row r="98" spans="1:7" ht="15" x14ac:dyDescent="0.25">
      <c r="A98" s="1"/>
      <c r="B98" s="1"/>
      <c r="C98" s="1"/>
      <c r="D98" s="1"/>
      <c r="E98" s="1"/>
      <c r="F98" s="1"/>
      <c r="G98" s="1"/>
    </row>
    <row r="99" spans="1:7" ht="15" x14ac:dyDescent="0.25">
      <c r="A99" s="1"/>
      <c r="B99" s="1"/>
      <c r="C99" s="1"/>
      <c r="D99" s="1"/>
      <c r="E99" s="1"/>
      <c r="F99" s="1"/>
      <c r="G99" s="1"/>
    </row>
  </sheetData>
  <sheetProtection formatColumns="0" formatRows="0"/>
  <mergeCells count="5">
    <mergeCell ref="G8:G9"/>
    <mergeCell ref="B5:G5"/>
    <mergeCell ref="B6:G6"/>
    <mergeCell ref="B4:G4"/>
    <mergeCell ref="C27:D27"/>
  </mergeCells>
  <pageMargins left="0.7" right="0.7" top="0.75" bottom="0.75" header="0.3" footer="0.3"/>
  <pageSetup orientation="landscape" r:id="rId1"/>
  <headerFooter>
    <oddHeader>&amp;LLCFRB Budget Detail&amp;RApplication #</oddHeader>
    <oddFooter>&amp;RFebruary 2013</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66"/>
  <sheetViews>
    <sheetView topLeftCell="A46" workbookViewId="0">
      <selection activeCell="A39" sqref="A39"/>
    </sheetView>
  </sheetViews>
  <sheetFormatPr defaultRowHeight="15" x14ac:dyDescent="0.25"/>
  <cols>
    <col min="1" max="1" width="41" customWidth="1"/>
  </cols>
  <sheetData>
    <row r="2" spans="1:1" x14ac:dyDescent="0.25">
      <c r="A2" t="s">
        <v>89</v>
      </c>
    </row>
    <row r="3" spans="1:1" x14ac:dyDescent="0.25">
      <c r="A3" t="s">
        <v>69</v>
      </c>
    </row>
    <row r="4" spans="1:1" x14ac:dyDescent="0.25">
      <c r="A4" s="59" t="s">
        <v>90</v>
      </c>
    </row>
    <row r="5" spans="1:1" x14ac:dyDescent="0.25">
      <c r="A5" s="65" t="s">
        <v>91</v>
      </c>
    </row>
    <row r="6" spans="1:1" x14ac:dyDescent="0.25">
      <c r="A6" s="66" t="s">
        <v>92</v>
      </c>
    </row>
    <row r="7" spans="1:1" x14ac:dyDescent="0.25">
      <c r="A7" s="59" t="s">
        <v>93</v>
      </c>
    </row>
    <row r="8" spans="1:1" x14ac:dyDescent="0.25">
      <c r="A8" s="59" t="s">
        <v>94</v>
      </c>
    </row>
    <row r="9" spans="1:1" x14ac:dyDescent="0.25">
      <c r="A9" s="59" t="s">
        <v>95</v>
      </c>
    </row>
    <row r="10" spans="1:1" x14ac:dyDescent="0.25">
      <c r="A10" s="59" t="s">
        <v>96</v>
      </c>
    </row>
    <row r="11" spans="1:1" x14ac:dyDescent="0.25">
      <c r="A11" s="59" t="s">
        <v>97</v>
      </c>
    </row>
    <row r="12" spans="1:1" x14ac:dyDescent="0.25">
      <c r="A12" s="59" t="s">
        <v>98</v>
      </c>
    </row>
    <row r="13" spans="1:1" x14ac:dyDescent="0.25">
      <c r="A13" s="59" t="s">
        <v>99</v>
      </c>
    </row>
    <row r="14" spans="1:1" x14ac:dyDescent="0.25">
      <c r="A14" s="59" t="s">
        <v>100</v>
      </c>
    </row>
    <row r="19" spans="1:1" x14ac:dyDescent="0.25">
      <c r="A19" s="67" t="s">
        <v>101</v>
      </c>
    </row>
    <row r="20" spans="1:1" x14ac:dyDescent="0.25">
      <c r="A20" s="68" t="s">
        <v>102</v>
      </c>
    </row>
    <row r="21" spans="1:1" x14ac:dyDescent="0.25">
      <c r="A21" s="68" t="s">
        <v>103</v>
      </c>
    </row>
    <row r="22" spans="1:1" x14ac:dyDescent="0.25">
      <c r="A22" s="68" t="s">
        <v>104</v>
      </c>
    </row>
    <row r="23" spans="1:1" x14ac:dyDescent="0.25">
      <c r="A23" s="68" t="s">
        <v>105</v>
      </c>
    </row>
    <row r="24" spans="1:1" x14ac:dyDescent="0.25">
      <c r="A24" s="68" t="s">
        <v>97</v>
      </c>
    </row>
    <row r="25" spans="1:1" x14ac:dyDescent="0.25">
      <c r="A25" s="68" t="s">
        <v>106</v>
      </c>
    </row>
    <row r="28" spans="1:1" x14ac:dyDescent="0.25">
      <c r="A28" s="63"/>
    </row>
    <row r="29" spans="1:1" x14ac:dyDescent="0.25">
      <c r="A29" t="s">
        <v>107</v>
      </c>
    </row>
    <row r="30" spans="1:1" x14ac:dyDescent="0.25">
      <c r="A30" s="61" t="s">
        <v>108</v>
      </c>
    </row>
    <row r="31" spans="1:1" x14ac:dyDescent="0.25">
      <c r="A31" s="61" t="s">
        <v>109</v>
      </c>
    </row>
    <row r="32" spans="1:1" x14ac:dyDescent="0.25">
      <c r="A32" s="61" t="s">
        <v>110</v>
      </c>
    </row>
    <row r="35" spans="1:1" x14ac:dyDescent="0.25">
      <c r="A35" s="62"/>
    </row>
    <row r="36" spans="1:1" x14ac:dyDescent="0.25">
      <c r="A36" s="61" t="s">
        <v>111</v>
      </c>
    </row>
    <row r="37" spans="1:1" x14ac:dyDescent="0.25">
      <c r="A37" s="61" t="s">
        <v>112</v>
      </c>
    </row>
    <row r="38" spans="1:1" x14ac:dyDescent="0.25">
      <c r="A38" s="61" t="s">
        <v>113</v>
      </c>
    </row>
    <row r="39" spans="1:1" x14ac:dyDescent="0.25">
      <c r="A39" s="61" t="s">
        <v>114</v>
      </c>
    </row>
    <row r="40" spans="1:1" x14ac:dyDescent="0.25">
      <c r="A40" s="61" t="s">
        <v>115</v>
      </c>
    </row>
    <row r="41" spans="1:1" x14ac:dyDescent="0.25">
      <c r="A41" s="61" t="s">
        <v>116</v>
      </c>
    </row>
    <row r="42" spans="1:1" x14ac:dyDescent="0.25">
      <c r="A42" s="61" t="s">
        <v>117</v>
      </c>
    </row>
    <row r="43" spans="1:1" x14ac:dyDescent="0.25">
      <c r="A43" s="61" t="s">
        <v>118</v>
      </c>
    </row>
    <row r="44" spans="1:1" x14ac:dyDescent="0.25">
      <c r="A44" s="61" t="s">
        <v>119</v>
      </c>
    </row>
    <row r="45" spans="1:1" x14ac:dyDescent="0.25">
      <c r="A45" s="61" t="s">
        <v>120</v>
      </c>
    </row>
    <row r="46" spans="1:1" x14ac:dyDescent="0.25">
      <c r="A46" s="61" t="s">
        <v>121</v>
      </c>
    </row>
    <row r="47" spans="1:1" x14ac:dyDescent="0.25">
      <c r="A47" s="61" t="s">
        <v>122</v>
      </c>
    </row>
    <row r="48" spans="1:1" x14ac:dyDescent="0.25">
      <c r="A48" s="61" t="s">
        <v>123</v>
      </c>
    </row>
    <row r="49" spans="1:1" x14ac:dyDescent="0.25">
      <c r="A49" s="61" t="s">
        <v>124</v>
      </c>
    </row>
    <row r="50" spans="1:1" x14ac:dyDescent="0.25">
      <c r="A50" s="61" t="s">
        <v>125</v>
      </c>
    </row>
    <row r="51" spans="1:1" x14ac:dyDescent="0.25">
      <c r="A51" s="61" t="s">
        <v>126</v>
      </c>
    </row>
    <row r="52" spans="1:1" x14ac:dyDescent="0.25">
      <c r="A52" s="61" t="s">
        <v>127</v>
      </c>
    </row>
    <row r="53" spans="1:1" x14ac:dyDescent="0.25">
      <c r="A53" s="61" t="s">
        <v>128</v>
      </c>
    </row>
    <row r="56" spans="1:1" x14ac:dyDescent="0.25">
      <c r="A56" s="67" t="s">
        <v>101</v>
      </c>
    </row>
    <row r="57" spans="1:1" x14ac:dyDescent="0.25">
      <c r="A57" s="68" t="s">
        <v>102</v>
      </c>
    </row>
    <row r="58" spans="1:1" x14ac:dyDescent="0.25">
      <c r="A58" s="68" t="s">
        <v>103</v>
      </c>
    </row>
    <row r="59" spans="1:1" x14ac:dyDescent="0.25">
      <c r="A59" s="68" t="s">
        <v>104</v>
      </c>
    </row>
    <row r="60" spans="1:1" x14ac:dyDescent="0.25">
      <c r="A60" s="68" t="s">
        <v>105</v>
      </c>
    </row>
    <row r="61" spans="1:1" x14ac:dyDescent="0.25">
      <c r="A61" s="68" t="s">
        <v>92</v>
      </c>
    </row>
    <row r="62" spans="1:1" x14ac:dyDescent="0.25">
      <c r="A62" s="68" t="s">
        <v>98</v>
      </c>
    </row>
    <row r="63" spans="1:1" x14ac:dyDescent="0.25">
      <c r="A63" s="68" t="s">
        <v>129</v>
      </c>
    </row>
    <row r="64" spans="1:1" x14ac:dyDescent="0.25">
      <c r="A64" s="68" t="s">
        <v>126</v>
      </c>
    </row>
    <row r="65" spans="1:1" s="74" customFormat="1" x14ac:dyDescent="0.25">
      <c r="A65" s="73" t="s">
        <v>97</v>
      </c>
    </row>
    <row r="66" spans="1:1" x14ac:dyDescent="0.25">
      <c r="A66" s="68" t="s">
        <v>106</v>
      </c>
    </row>
  </sheetData>
  <sortState xmlns:xlrd2="http://schemas.microsoft.com/office/spreadsheetml/2017/richdata2" ref="A34:A50">
    <sortCondition ref="A34:A50"/>
  </sortState>
  <pageMargins left="0.7" right="0.7" top="0.75" bottom="0.75" header="0.3" footer="0.3"/>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5" x14ac:dyDescent="0.2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671c5c8a-d1dd-40a7-bcfd-3ed591bedb5d" xsi:nil="true"/>
    <lcf76f155ced4ddcb4097134ff3c332f xmlns="62120a19-a38a-4c78-8e86-03b65bdcf4f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E9114A9D0DECB469CD3434F7556ACE4" ma:contentTypeVersion="19" ma:contentTypeDescription="Create a new document." ma:contentTypeScope="" ma:versionID="a37a4b0e44383ef33b349ce2b7c2f116">
  <xsd:schema xmlns:xsd="http://www.w3.org/2001/XMLSchema" xmlns:xs="http://www.w3.org/2001/XMLSchema" xmlns:p="http://schemas.microsoft.com/office/2006/metadata/properties" xmlns:ns1="http://schemas.microsoft.com/sharepoint/v3" xmlns:ns2="62120a19-a38a-4c78-8e86-03b65bdcf4fa" xmlns:ns3="671c5c8a-d1dd-40a7-bcfd-3ed591bedb5d" targetNamespace="http://schemas.microsoft.com/office/2006/metadata/properties" ma:root="true" ma:fieldsID="4583b6d8bf3f7f6ad675a68df1bc076e" ns1:_="" ns2:_="" ns3:_="">
    <xsd:import namespace="http://schemas.microsoft.com/sharepoint/v3"/>
    <xsd:import namespace="62120a19-a38a-4c78-8e86-03b65bdcf4fa"/>
    <xsd:import namespace="671c5c8a-d1dd-40a7-bcfd-3ed591bedb5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120a19-a38a-4c78-8e86-03b65bdcf4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1c5c8a-d1dd-40a7-bcfd-3ed591bedb5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2b885ec-f58d-4739-8c63-f27651e37172}" ma:internalName="TaxCatchAll" ma:showField="CatchAllData" ma:web="671c5c8a-d1dd-40a7-bcfd-3ed591bedb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E54D3F-C813-4953-939C-D9A711BB7F5F}">
  <ds:schemaRefs>
    <ds:schemaRef ds:uri="http://schemas.microsoft.com/office/2006/metadata/properties"/>
    <ds:schemaRef ds:uri="http://schemas.microsoft.com/office/infopath/2007/PartnerControls"/>
    <ds:schemaRef ds:uri="http://schemas.microsoft.com/sharepoint/v3"/>
    <ds:schemaRef ds:uri="671c5c8a-d1dd-40a7-bcfd-3ed591bedb5d"/>
    <ds:schemaRef ds:uri="62120a19-a38a-4c78-8e86-03b65bdcf4fa"/>
  </ds:schemaRefs>
</ds:datastoreItem>
</file>

<file path=customXml/itemProps2.xml><?xml version="1.0" encoding="utf-8"?>
<ds:datastoreItem xmlns:ds="http://schemas.openxmlformats.org/officeDocument/2006/customXml" ds:itemID="{AB783E10-C4B0-4E1C-B140-B7011D7A38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2120a19-a38a-4c78-8e86-03b65bdcf4fa"/>
    <ds:schemaRef ds:uri="671c5c8a-d1dd-40a7-bcfd-3ed591bedb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E82651-BA2D-4FAC-A9AA-757F611B43F6}">
  <ds:schemaRefs>
    <ds:schemaRef ds:uri="http://schemas.microsoft.com/sharepoint/v3/contenttype/forms"/>
  </ds:schemaRefs>
</ds:datastoreItem>
</file>

<file path=docMetadata/LabelInfo.xml><?xml version="1.0" encoding="utf-8"?>
<clbl:labelList xmlns:clbl="http://schemas.microsoft.com/office/2020/mipLabelMetadata">
  <clbl:label id="{45011977-b912-4387-97a4-f4c94a801377}"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vt:lpstr>
      <vt:lpstr>Acquisition</vt:lpstr>
      <vt:lpstr>Design</vt:lpstr>
      <vt:lpstr>Restoration</vt:lpstr>
      <vt:lpstr>TOTAL SHEETS 2-3</vt:lpstr>
      <vt:lpstr>Lists for dropdown</vt:lpstr>
      <vt:lpstr>aae_choices</vt:lpstr>
      <vt:lpstr>ae_choices</vt:lpstr>
      <vt:lpstr>Categories</vt:lpstr>
      <vt:lpstr>Category</vt:lpstr>
      <vt:lpstr>Categorychoices</vt:lpstr>
      <vt:lpstr>choose_category</vt:lpstr>
      <vt:lpstr>Design</vt:lpstr>
      <vt:lpstr>DesignOnly</vt:lpstr>
      <vt:lpstr>Incidental_Costs</vt:lpstr>
      <vt:lpstr>Acquisition!Print_Area</vt:lpstr>
      <vt:lpstr>Design!Print_Area</vt:lpstr>
      <vt:lpstr>Instructions!Print_Area</vt:lpstr>
      <vt:lpstr>Restoration!Print_Area</vt:lpstr>
      <vt:lpstr>'TOTAL SHEETS 2-3'!Print_Area</vt:lpstr>
      <vt:lpstr>Property_Costs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dc:creator>
  <cp:keywords/>
  <dc:description/>
  <cp:lastModifiedBy>Lavelle, Mollie (RCO)</cp:lastModifiedBy>
  <cp:revision/>
  <dcterms:created xsi:type="dcterms:W3CDTF">2009-06-25T21:43:09Z</dcterms:created>
  <dcterms:modified xsi:type="dcterms:W3CDTF">2025-09-24T21:52:53Z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0x010100DE9114A9D0DECB469CD3434F7556ACE4</vt:lpwstr>
  </property>
  <property fmtid="{D5CDD505-2E9C-101B-9397-08002B2CF9AE}" pid="3" name="ESRI_WORKBOOK_ID">
    <vt:lpwstr>0bb8e7a3496f4438835084d3bb95bbe1</vt:lpwstr>
  </property>
  <property fmtid="{D5CDD505-2E9C-101B-9397-08002B2CF9AE}" pid="4" name="MSIP_Label_45011977-b912-4387-97a4-f4c94a801377_Enabled">
    <vt:lpwstr>true</vt:lpwstr>
  </property>
  <property fmtid="{D5CDD505-2E9C-101B-9397-08002B2CF9AE}" pid="5" name="MSIP_Label_45011977-b912-4387-97a4-f4c94a801377_SetDate">
    <vt:lpwstr>2021-12-09T19:21:40Z</vt:lpwstr>
  </property>
  <property fmtid="{D5CDD505-2E9C-101B-9397-08002B2CF9AE}" pid="6" name="MSIP_Label_45011977-b912-4387-97a4-f4c94a801377_Method">
    <vt:lpwstr>Standard</vt:lpwstr>
  </property>
  <property fmtid="{D5CDD505-2E9C-101B-9397-08002B2CF9AE}" pid="7" name="MSIP_Label_45011977-b912-4387-97a4-f4c94a801377_Name">
    <vt:lpwstr>Uncategorized Data</vt:lpwstr>
  </property>
  <property fmtid="{D5CDD505-2E9C-101B-9397-08002B2CF9AE}" pid="8" name="MSIP_Label_45011977-b912-4387-97a4-f4c94a801377_SiteId">
    <vt:lpwstr>11d0e217-264e-400a-8ba0-57dcc127d72d</vt:lpwstr>
  </property>
  <property fmtid="{D5CDD505-2E9C-101B-9397-08002B2CF9AE}" pid="9" name="MSIP_Label_45011977-b912-4387-97a4-f4c94a801377_ActionId">
    <vt:lpwstr>0a2c3843-827e-46e9-a433-6ec36f8ba2b4</vt:lpwstr>
  </property>
  <property fmtid="{D5CDD505-2E9C-101B-9397-08002B2CF9AE}" pid="10" name="MSIP_Label_45011977-b912-4387-97a4-f4c94a801377_ContentBits">
    <vt:lpwstr>0</vt:lpwstr>
  </property>
  <property fmtid="{D5CDD505-2E9C-101B-9397-08002B2CF9AE}" pid="11" name="MediaServiceImageTags">
    <vt:lpwstr/>
  </property>
</Properties>
</file>